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33" activeTab="1"/>
  </bookViews>
  <sheets>
    <sheet name="Resumen" sheetId="1" r:id="rId1"/>
    <sheet name="Detallado" sheetId="2" r:id="rId2"/>
  </sheets>
  <definedNames>
    <definedName name="_xlnm.Print_Area" localSheetId="1">'Detallado'!$A$1:$I$89</definedName>
    <definedName name="_xlnm.Print_Area" localSheetId="0">'Resumen'!$A$1:$D$15</definedName>
    <definedName name="DANGER">#REF!</definedName>
    <definedName name="DCLODG">#REF!</definedName>
    <definedName name="DCMIE">#REF!</definedName>
    <definedName name="DCPD">#REF!</definedName>
    <definedName name="HQ1_">#REF!</definedName>
    <definedName name="HQ1PMY1">#REF!</definedName>
    <definedName name="HQ1PMY2">#REF!</definedName>
    <definedName name="HQ1PMY3">#REF!</definedName>
    <definedName name="HQ1PMY4">#REF!</definedName>
    <definedName name="HQ1PMY5">#REF!</definedName>
    <definedName name="HQ2_">#REF!</definedName>
    <definedName name="HQ2PMY1">#REF!</definedName>
    <definedName name="HQ2PMY2">#REF!</definedName>
    <definedName name="HQ2PMY3">#REF!</definedName>
    <definedName name="HQ2PMY4">#REF!</definedName>
    <definedName name="HQ2PMY5">#REF!</definedName>
    <definedName name="HQ3_">#REF!</definedName>
    <definedName name="HQ3PMY1">#REF!</definedName>
    <definedName name="HQ3PMY2">#REF!</definedName>
    <definedName name="HQ3PMY3">#REF!</definedName>
    <definedName name="HQ3PMY4">#REF!</definedName>
    <definedName name="HQ3PMY5">#REF!</definedName>
    <definedName name="HQ4_">#REF!</definedName>
    <definedName name="HQ4PMY1">#REF!</definedName>
    <definedName name="HQ4PMY2">#REF!</definedName>
    <definedName name="HQ4PMY3">#REF!</definedName>
    <definedName name="HQ4PMY4">#REF!</definedName>
    <definedName name="HQ4PMY5">#REF!</definedName>
    <definedName name="HQ5_">#REF!</definedName>
    <definedName name="HQ5PMY1">#REF!</definedName>
    <definedName name="HQ5PMY2">#REF!</definedName>
    <definedName name="HQ5PMY3">#REF!</definedName>
    <definedName name="HQ5PMY4">#REF!</definedName>
    <definedName name="HQ5PMY5">#REF!</definedName>
    <definedName name="HQ6_">#REF!</definedName>
    <definedName name="HQ6PMY1">#REF!</definedName>
    <definedName name="HQ6PMY2">#REF!</definedName>
    <definedName name="HQ6PMY3">#REF!</definedName>
    <definedName name="HQ6PMY4">#REF!</definedName>
    <definedName name="HQ6PMY5">#REF!</definedName>
    <definedName name="HQ7_">#REF!</definedName>
    <definedName name="HQ7PMY1">#REF!</definedName>
    <definedName name="HQ7PMY2">#REF!</definedName>
    <definedName name="HQ7PMY3">#REF!</definedName>
    <definedName name="HQ7PMY4">#REF!</definedName>
    <definedName name="HQ7PMY5">#REF!</definedName>
    <definedName name="HQ8_">#REF!</definedName>
    <definedName name="HQ8PMY1">#REF!</definedName>
    <definedName name="HQ8PMY2">#REF!</definedName>
    <definedName name="HQ8PMY3">#REF!</definedName>
    <definedName name="HQ8PMY4">#REF!</definedName>
    <definedName name="HQ8PMY5">#REF!</definedName>
    <definedName name="HQINTFR">#REF!</definedName>
    <definedName name="HQLODGAY1">#REF!</definedName>
    <definedName name="HQLODGAY2">#REF!</definedName>
    <definedName name="HQLODGAY3">#REF!</definedName>
    <definedName name="HQLODGAY4">#REF!</definedName>
    <definedName name="HQLODGAY5">#REF!</definedName>
    <definedName name="HQLODGCY1">#REF!</definedName>
    <definedName name="HQLODGCY2">#REF!</definedName>
    <definedName name="HQLODGCY3">#REF!</definedName>
    <definedName name="HQLODGCY4">#REF!</definedName>
    <definedName name="HQLODGCY5">#REF!</definedName>
    <definedName name="HQLODGDY1">#REF!</definedName>
    <definedName name="HQLODGDY2">#REF!</definedName>
    <definedName name="HQLODGDY3">#REF!</definedName>
    <definedName name="HQLODGDY4">#REF!</definedName>
    <definedName name="HQLODGDY5">#REF!</definedName>
    <definedName name="HQMIEAY1">#REF!</definedName>
    <definedName name="HQMIEAY2">#REF!</definedName>
    <definedName name="HQMIEAY3">#REF!</definedName>
    <definedName name="HQMIEAY4">#REF!</definedName>
    <definedName name="HQMIEAY5">#REF!</definedName>
    <definedName name="HQMIECY1">#REF!</definedName>
    <definedName name="HQMIECY2">#REF!</definedName>
    <definedName name="HQMIECY3">#REF!</definedName>
    <definedName name="HQMIECY4">#REF!</definedName>
    <definedName name="HQMIECY5">#REF!</definedName>
    <definedName name="HQMIEDY1">#REF!</definedName>
    <definedName name="HQMIEDY2">#REF!</definedName>
    <definedName name="HQMIEDY3">#REF!</definedName>
    <definedName name="HQMIEDY4">#REF!</definedName>
    <definedName name="HQMIEDY5">#REF!</definedName>
    <definedName name="IN">#REF!</definedName>
    <definedName name="INFLATION">#REF!</definedName>
    <definedName name="INL">#REF!</definedName>
    <definedName name="INODC">#REF!</definedName>
    <definedName name="INT1LODG">#REF!</definedName>
    <definedName name="INT1MIE">#REF!</definedName>
    <definedName name="INT1PD">#REF!</definedName>
    <definedName name="INT2LODG">#REF!</definedName>
    <definedName name="INT2MIE">#REF!</definedName>
    <definedName name="INT2PD">#REF!</definedName>
    <definedName name="INTFARE">#REF!</definedName>
    <definedName name="INTLODG">#REF!</definedName>
    <definedName name="INTPDLODG">#REF!</definedName>
    <definedName name="LLT1">#REF!</definedName>
    <definedName name="LLT10">#REF!</definedName>
    <definedName name="LLT10PMY1">#REF!</definedName>
    <definedName name="LLT10PMY2">#REF!</definedName>
    <definedName name="LLT10PMY3">#REF!</definedName>
    <definedName name="LLT10PMY4">#REF!</definedName>
    <definedName name="LLT10PMY5">#REF!</definedName>
    <definedName name="LLT11">#REF!</definedName>
    <definedName name="LLT11PMY1">#REF!</definedName>
    <definedName name="LLT11PMY2">#REF!</definedName>
    <definedName name="LLT11PMY3">#REF!</definedName>
    <definedName name="LLT11PMY4">#REF!</definedName>
    <definedName name="LLT11PMY5">#REF!</definedName>
    <definedName name="LLT12">#REF!</definedName>
    <definedName name="LLT12PMY1">#REF!</definedName>
    <definedName name="LLT12PMY2">#REF!</definedName>
    <definedName name="LLT12PMY3">#REF!</definedName>
    <definedName name="LLT12PMY4">#REF!</definedName>
    <definedName name="LLT12PMY5">#REF!</definedName>
    <definedName name="LLT1PMY1">#REF!</definedName>
    <definedName name="LLT1PMY2">#REF!</definedName>
    <definedName name="LLT1PMY3">#REF!</definedName>
    <definedName name="LLT1PMY4">#REF!</definedName>
    <definedName name="LLT1PMY5">#REF!</definedName>
    <definedName name="LLT2">#REF!</definedName>
    <definedName name="LLT2PMY1">#REF!</definedName>
    <definedName name="LLT2PMY2">#REF!</definedName>
    <definedName name="LLT2PMY3">#REF!</definedName>
    <definedName name="LLT2PMY4">#REF!</definedName>
    <definedName name="LLT2PMY5">#REF!</definedName>
    <definedName name="LLT3">#REF!</definedName>
    <definedName name="LLT3PMY1">#REF!</definedName>
    <definedName name="LLT3PMY2">#REF!</definedName>
    <definedName name="LLT3PMY3">#REF!</definedName>
    <definedName name="LLT3PMY4">#REF!</definedName>
    <definedName name="LLT3PMY5">#REF!</definedName>
    <definedName name="LLT4">#REF!</definedName>
    <definedName name="LLT4PMY1">#REF!</definedName>
    <definedName name="LLT4PMY2">#REF!</definedName>
    <definedName name="LLT4PMY3">#REF!</definedName>
    <definedName name="LLT4PMY4">#REF!</definedName>
    <definedName name="LLT4PMY5">#REF!</definedName>
    <definedName name="LLT5">#REF!</definedName>
    <definedName name="LLT5PMY1">#REF!</definedName>
    <definedName name="LLT5PMY2">#REF!</definedName>
    <definedName name="LLT5PMY3">#REF!</definedName>
    <definedName name="LLT5PMY4">#REF!</definedName>
    <definedName name="LLT5PMY5">#REF!</definedName>
    <definedName name="LLT6">#REF!</definedName>
    <definedName name="LLT6PMY1">#REF!</definedName>
    <definedName name="LLT6PMY2">#REF!</definedName>
    <definedName name="LLT6PMY3">#REF!</definedName>
    <definedName name="LLT6PMY4">#REF!</definedName>
    <definedName name="LLT6PMY5">#REF!</definedName>
    <definedName name="LLT7">#REF!</definedName>
    <definedName name="LLT7PMY1">#REF!</definedName>
    <definedName name="LLT7PMY2">#REF!</definedName>
    <definedName name="LLT7PMY3">#REF!</definedName>
    <definedName name="LLT7PMY4">#REF!</definedName>
    <definedName name="LLT7PMY5">#REF!</definedName>
    <definedName name="LLT8">#REF!</definedName>
    <definedName name="LLT8PMY1">#REF!</definedName>
    <definedName name="LLT8PMY2">#REF!</definedName>
    <definedName name="LLT8PMY3">#REF!</definedName>
    <definedName name="LLT8PMY4">#REF!</definedName>
    <definedName name="LLT8PMY5">#REF!</definedName>
    <definedName name="LLT9">#REF!</definedName>
    <definedName name="LLT9PMY1">#REF!</definedName>
    <definedName name="LLT9PMY2">#REF!</definedName>
    <definedName name="LLT9PMY3">#REF!</definedName>
    <definedName name="LLT9PMY4">#REF!</definedName>
    <definedName name="LLT9PMY5">#REF!</definedName>
    <definedName name="LLTLODGBY1">#REF!</definedName>
    <definedName name="LLTLODGBY2">#REF!</definedName>
    <definedName name="LLTLODGBY3">#REF!</definedName>
    <definedName name="LLTLODGBY4">#REF!</definedName>
    <definedName name="LLTLODGBY5">#REF!</definedName>
    <definedName name="LLTLODGDY1">#REF!</definedName>
    <definedName name="LLTLODGDY2">#REF!</definedName>
    <definedName name="LLTLODGDY3">#REF!</definedName>
    <definedName name="LLTLODGDY4">#REF!</definedName>
    <definedName name="LLTLODGDY5">#REF!</definedName>
    <definedName name="LLTMIEBY1">#REF!</definedName>
    <definedName name="LLTMIEBY2">#REF!</definedName>
    <definedName name="LLTMIEBY3">#REF!</definedName>
    <definedName name="LLTMIEBY4">#REF!</definedName>
    <definedName name="LLTMIEBY5">#REF!</definedName>
    <definedName name="LLTMIEDY1">#REF!</definedName>
    <definedName name="LLTMIEDY2">#REF!</definedName>
    <definedName name="LLTMIEDY3">#REF!</definedName>
    <definedName name="LLTMIEDY4">#REF!</definedName>
    <definedName name="LLTMIEDY5">#REF!</definedName>
    <definedName name="LOCFARE">#REF!</definedName>
    <definedName name="LOE__P_MS_YR_">#REF!</definedName>
    <definedName name="LST1">#REF!</definedName>
    <definedName name="LST1PMY1">#REF!</definedName>
    <definedName name="LST1PMY2">#REF!</definedName>
    <definedName name="LST1PMY3">#REF!</definedName>
    <definedName name="LST1PMY4">#REF!</definedName>
    <definedName name="LST1PMY5">#REF!</definedName>
    <definedName name="LST2">#REF!</definedName>
    <definedName name="LST2PMY1">#REF!</definedName>
    <definedName name="LST2PMY2">#REF!</definedName>
    <definedName name="LST2PMY3">#REF!</definedName>
    <definedName name="LST2PMY4">#REF!</definedName>
    <definedName name="LST2PMY5">#REF!</definedName>
    <definedName name="LST3">#REF!</definedName>
    <definedName name="LST3PMY1">#REF!</definedName>
    <definedName name="LST3PMY2">#REF!</definedName>
    <definedName name="LST3PMY3">#REF!</definedName>
    <definedName name="LST3PMY4">#REF!</definedName>
    <definedName name="LST3PMY5">#REF!</definedName>
    <definedName name="LST4">#REF!</definedName>
    <definedName name="LST4PMY1">#REF!</definedName>
    <definedName name="LST4PMY2">#REF!</definedName>
    <definedName name="LST4PMY3">#REF!</definedName>
    <definedName name="LST4PMY4">#REF!</definedName>
    <definedName name="LST4PMY5">#REF!</definedName>
    <definedName name="LST5">#REF!</definedName>
    <definedName name="LST5PMY1">#REF!</definedName>
    <definedName name="LST5PMY2">#REF!</definedName>
    <definedName name="LST5PMY3">#REF!</definedName>
    <definedName name="LST5PMY4">#REF!</definedName>
    <definedName name="LST5PMY5">#REF!</definedName>
    <definedName name="LSTLODGCY1">#REF!</definedName>
    <definedName name="LSTLODGCY2">#REF!</definedName>
    <definedName name="LSTLODGCY3">#REF!</definedName>
    <definedName name="LSTLODGCY4">#REF!</definedName>
    <definedName name="LSTLODGCY5">#REF!</definedName>
    <definedName name="LSTLODGDY1">#REF!</definedName>
    <definedName name="LSTLODGDY2">#REF!</definedName>
    <definedName name="LSTLODGDY3">#REF!</definedName>
    <definedName name="LSTLODGDY4">#REF!</definedName>
    <definedName name="LSTLODGDY5">#REF!</definedName>
    <definedName name="LSTMIECY1">#REF!</definedName>
    <definedName name="LSTMIECY2">#REF!</definedName>
    <definedName name="LSTMIECY3">#REF!</definedName>
    <definedName name="LSTMIECY4">#REF!</definedName>
    <definedName name="LSTMIECY5">#REF!</definedName>
    <definedName name="LSTMIEDY1">#REF!</definedName>
    <definedName name="LSTMIEDY2">#REF!</definedName>
    <definedName name="LSTMIEDY3">#REF!</definedName>
    <definedName name="LSTMIEDY4">#REF!</definedName>
    <definedName name="LSTMIEDY5">#REF!</definedName>
    <definedName name="LT1">#REF!</definedName>
    <definedName name="LT1PMY1">#REF!</definedName>
    <definedName name="LT1PMY2">#REF!</definedName>
    <definedName name="LT1PMY3">#REF!</definedName>
    <definedName name="LT1PMY4">#REF!</definedName>
    <definedName name="LT1PMY5">#REF!</definedName>
    <definedName name="LT2">#REF!</definedName>
    <definedName name="LT2PMY1">#REF!</definedName>
    <definedName name="LT2PMY2">#REF!</definedName>
    <definedName name="LT2PMY3">#REF!</definedName>
    <definedName name="LT2PMY4">#REF!</definedName>
    <definedName name="LT2PMY5">#REF!</definedName>
    <definedName name="LT3">#REF!</definedName>
    <definedName name="LT3PMY1">#REF!</definedName>
    <definedName name="LT3PMY2">#REF!</definedName>
    <definedName name="LT3PMY3">#REF!</definedName>
    <definedName name="LT3PMY4">#REF!</definedName>
    <definedName name="LT3PMY5">#REF!</definedName>
    <definedName name="LT4">#REF!</definedName>
    <definedName name="LT4PMY1">#REF!</definedName>
    <definedName name="LT4PMY2">#REF!</definedName>
    <definedName name="LT4PMY3">#REF!</definedName>
    <definedName name="LT4PMY4">#REF!</definedName>
    <definedName name="LT4PMY5">#REF!</definedName>
    <definedName name="LTLODGAY1">#REF!</definedName>
    <definedName name="LTLODGAY2">#REF!</definedName>
    <definedName name="LTLODGAY3">#REF!</definedName>
    <definedName name="LTLODGAY4">#REF!</definedName>
    <definedName name="LTLODGAY5">#REF!</definedName>
    <definedName name="LTLODGBY1">#REF!</definedName>
    <definedName name="LTLODGBY2">#REF!</definedName>
    <definedName name="LTLODGBY3">#REF!</definedName>
    <definedName name="LTLODGBY4">#REF!</definedName>
    <definedName name="LTLODGBY5">#REF!</definedName>
    <definedName name="LTLODGCY1">#REF!</definedName>
    <definedName name="LTLODGCY2">#REF!</definedName>
    <definedName name="LTLODGCY3">#REF!</definedName>
    <definedName name="LTLODGCY4">#REF!</definedName>
    <definedName name="LTLODGCY5">#REF!</definedName>
    <definedName name="LTLODGDY1">#REF!</definedName>
    <definedName name="LTLODGDY2">#REF!</definedName>
    <definedName name="LTLODGDY3">#REF!</definedName>
    <definedName name="LTLODGDY4">#REF!</definedName>
    <definedName name="LTLODGDY5">#REF!</definedName>
    <definedName name="LTMIEAY1">#REF!</definedName>
    <definedName name="LTMIEAY2">#REF!</definedName>
    <definedName name="LTMIEAY3">#REF!</definedName>
    <definedName name="LTMIEAY4">#REF!</definedName>
    <definedName name="LTMIEAY5">#REF!</definedName>
    <definedName name="LTMIEBY1">#REF!</definedName>
    <definedName name="LTMIEBY2">#REF!</definedName>
    <definedName name="LTMIEBY3">#REF!</definedName>
    <definedName name="LTMIEBY4">#REF!</definedName>
    <definedName name="LTMIEBY5">#REF!</definedName>
    <definedName name="LTMIECY1">#REF!</definedName>
    <definedName name="LTMIECY2">#REF!</definedName>
    <definedName name="LTMIECY3">#REF!</definedName>
    <definedName name="LTMIECY4">#REF!</definedName>
    <definedName name="LTMIECY5">#REF!</definedName>
    <definedName name="LTMIEDY1">#REF!</definedName>
    <definedName name="LTMIEDY2">#REF!</definedName>
    <definedName name="LTMIEDY3">#REF!</definedName>
    <definedName name="LTMIEDY4">#REF!</definedName>
    <definedName name="LTMIEDY5">#REF!</definedName>
    <definedName name="POSTAVELODG">#REF!</definedName>
    <definedName name="POSTAVEMIE">#REF!</definedName>
    <definedName name="POSTAVEPD">#REF!</definedName>
    <definedName name="POSTCITYLODG">#REF!</definedName>
    <definedName name="POSTCITYMIE">#REF!</definedName>
    <definedName name="POSTCITYPD">#REF!</definedName>
    <definedName name="POSTDIF">#REF!</definedName>
    <definedName name="POSTLOCLODG">#REF!</definedName>
    <definedName name="POSTLOCMIE">#REF!</definedName>
    <definedName name="POSTLOCPD">#REF!</definedName>
    <definedName name="Print_Titles_MI">'Detallado'!$1:$8</definedName>
    <definedName name="RRFARE">#REF!</definedName>
    <definedName name="STX1">#REF!</definedName>
    <definedName name="STX1LODGAY1">#REF!</definedName>
    <definedName name="STX1LODGAY2">#REF!</definedName>
    <definedName name="STX1LODGAY3">#REF!</definedName>
    <definedName name="STX1LODGAY4">#REF!</definedName>
    <definedName name="STX1LODGAY5">#REF!</definedName>
    <definedName name="STX1LODGBY1">#REF!</definedName>
    <definedName name="STX1LODGBY2">#REF!</definedName>
    <definedName name="STX1LODGBY3">#REF!</definedName>
    <definedName name="STX1LODGBY4">#REF!</definedName>
    <definedName name="STX1LODGBY5">#REF!</definedName>
    <definedName name="STX1LODGCY1">#REF!</definedName>
    <definedName name="STX1LODGCY2">#REF!</definedName>
    <definedName name="STX1LODGCY3">#REF!</definedName>
    <definedName name="STX1LODGCY4">#REF!</definedName>
    <definedName name="STX1LODGCY5">#REF!</definedName>
    <definedName name="STX1LODGDY1">#REF!</definedName>
    <definedName name="STX1LODGDY2">#REF!</definedName>
    <definedName name="STX1LODGDY3">#REF!</definedName>
    <definedName name="STX1LODGDY4">#REF!</definedName>
    <definedName name="STX1LODGDY5">#REF!</definedName>
    <definedName name="STX1MIEAY1">#REF!</definedName>
    <definedName name="STX1MIEAY2">#REF!</definedName>
    <definedName name="STX1MIEAY3">#REF!</definedName>
    <definedName name="STX1MIEAY4">#REF!</definedName>
    <definedName name="STX1MIEAY5">#REF!</definedName>
    <definedName name="STX1MIEBY1">#REF!</definedName>
    <definedName name="STX1MIEBY2">#REF!</definedName>
    <definedName name="STX1MIEBY3">#REF!</definedName>
    <definedName name="STX1MIEBY4">#REF!</definedName>
    <definedName name="STX1MIEBY5">#REF!</definedName>
    <definedName name="STX1MIECY1">#REF!</definedName>
    <definedName name="STX1MIECY2">#REF!</definedName>
    <definedName name="STX1MIECY3">#REF!</definedName>
    <definedName name="STX1MIECY4">#REF!</definedName>
    <definedName name="STX1MIECY5">#REF!</definedName>
    <definedName name="STX1MIEDY1">#REF!</definedName>
    <definedName name="STX1MIEDY2">#REF!</definedName>
    <definedName name="STX1MIEDY3">#REF!</definedName>
    <definedName name="STX1MIEDY4">#REF!</definedName>
    <definedName name="STX1MIEDY5">#REF!</definedName>
    <definedName name="STX1PMY1">#REF!</definedName>
    <definedName name="STX1PMY2">#REF!</definedName>
    <definedName name="STX1PMY3">#REF!</definedName>
    <definedName name="STX1PMY4">#REF!</definedName>
    <definedName name="STX1PMY5">#REF!</definedName>
    <definedName name="STX2">#REF!</definedName>
    <definedName name="STX2LODGAY1">#REF!</definedName>
    <definedName name="STX2LODGAY2">#REF!</definedName>
    <definedName name="STX2LODGAY3">#REF!</definedName>
    <definedName name="STX2LODGAY4">#REF!</definedName>
    <definedName name="STX2LODGAY5">#REF!</definedName>
    <definedName name="STX2LODGBY1">#REF!</definedName>
    <definedName name="STX2LODGBY2">#REF!</definedName>
    <definedName name="STX2LODGBY3">#REF!</definedName>
    <definedName name="STX2LODGBY4">#REF!</definedName>
    <definedName name="STX2LODGBY5">#REF!</definedName>
    <definedName name="STX2LODGCY1">#REF!</definedName>
    <definedName name="STX2LODGCY2">#REF!</definedName>
    <definedName name="STX2LODGCY3">#REF!</definedName>
    <definedName name="STX2LODGCY4">#REF!</definedName>
    <definedName name="STX2LODGCY5">#REF!</definedName>
    <definedName name="STX2LODGDY1">#REF!</definedName>
    <definedName name="STX2LODGDY2">#REF!</definedName>
    <definedName name="STX2LODGDY3">#REF!</definedName>
    <definedName name="STX2LODGDY4">#REF!</definedName>
    <definedName name="STX2LODGDY5">#REF!</definedName>
    <definedName name="STX2MIEAY1">#REF!</definedName>
    <definedName name="STX2MIEAY2">#REF!</definedName>
    <definedName name="STX2MIEAY3">#REF!</definedName>
    <definedName name="STX2MIEAY4">#REF!</definedName>
    <definedName name="STX2MIEAY5">#REF!</definedName>
    <definedName name="STX2MIEBY1">#REF!</definedName>
    <definedName name="STX2MIEBY2">#REF!</definedName>
    <definedName name="STX2MIEBY3">#REF!</definedName>
    <definedName name="STX2MIEBY4">#REF!</definedName>
    <definedName name="STX2MIEBY5">#REF!</definedName>
    <definedName name="STX2MIECY1">#REF!</definedName>
    <definedName name="STX2MIECY2">#REF!</definedName>
    <definedName name="STX2MIECY3">#REF!</definedName>
    <definedName name="STX2MIECY4">#REF!</definedName>
    <definedName name="STX2MIECY5">#REF!</definedName>
    <definedName name="STX2MIEDY1">#REF!</definedName>
    <definedName name="STX2MIEDY2">#REF!</definedName>
    <definedName name="STX2MIEDY3">#REF!</definedName>
    <definedName name="STX2MIEDY4">#REF!</definedName>
    <definedName name="STX2MIEDY5">#REF!</definedName>
    <definedName name="STX2PMY1">#REF!</definedName>
    <definedName name="STX2PMY2">#REF!</definedName>
    <definedName name="STX2PMY3">#REF!</definedName>
    <definedName name="STX2PMY4">#REF!</definedName>
    <definedName name="STX2PMY5">#REF!</definedName>
    <definedName name="STX3">#REF!</definedName>
    <definedName name="STX3LODGAY1">#REF!</definedName>
    <definedName name="STX3LODGAY2">#REF!</definedName>
    <definedName name="STX3LODGAY3">#REF!</definedName>
    <definedName name="STX3LODGAY4">#REF!</definedName>
    <definedName name="STX3LODGAY5">#REF!</definedName>
    <definedName name="STX3LODGBY1">#REF!</definedName>
    <definedName name="STX3LODGBY2">#REF!</definedName>
    <definedName name="STX3LODGBY3">#REF!</definedName>
    <definedName name="STX3LODGBY4">#REF!</definedName>
    <definedName name="STX3LODGBY5">#REF!</definedName>
    <definedName name="STX3LODGCY1">#REF!</definedName>
    <definedName name="STX3LODGCY2">#REF!</definedName>
    <definedName name="STX3LODGCY3">#REF!</definedName>
    <definedName name="STX3LODGCY4">#REF!</definedName>
    <definedName name="STX3LODGCY5">#REF!</definedName>
    <definedName name="STX3LODGDY1">#REF!</definedName>
    <definedName name="STX3LODGDY2">#REF!</definedName>
    <definedName name="STX3LODGDY3">#REF!</definedName>
    <definedName name="STX3LODGDY4">#REF!</definedName>
    <definedName name="STX3LODGDY5">#REF!</definedName>
    <definedName name="STX3MIEAY1">#REF!</definedName>
    <definedName name="STX3MIEAY2">#REF!</definedName>
    <definedName name="STX3MIEAY3">#REF!</definedName>
    <definedName name="STX3MIEAY4">#REF!</definedName>
    <definedName name="STX3MIEAY5">#REF!</definedName>
    <definedName name="STX3MIEBY1">#REF!</definedName>
    <definedName name="STX3MIEBY2">#REF!</definedName>
    <definedName name="STX3MIEBY3">#REF!</definedName>
    <definedName name="STX3MIEBY4">#REF!</definedName>
    <definedName name="STX3MIEBY5">#REF!</definedName>
    <definedName name="STX3MIECY1">#REF!</definedName>
    <definedName name="STX3MIECY2">#REF!</definedName>
    <definedName name="STX3MIECY3">#REF!</definedName>
    <definedName name="STX3MIECY4">#REF!</definedName>
    <definedName name="STX3MIECY5">#REF!</definedName>
    <definedName name="STX3MIEDY1">#REF!</definedName>
    <definedName name="STX3MIEDY2">#REF!</definedName>
    <definedName name="STX3MIEDY3">#REF!</definedName>
    <definedName name="STX3MIEDY4">#REF!</definedName>
    <definedName name="STX3MIEDY5">#REF!</definedName>
    <definedName name="STX3PMY1">#REF!</definedName>
    <definedName name="STX3PMY2">#REF!</definedName>
    <definedName name="STX3PMY3">#REF!</definedName>
    <definedName name="STX3PMY4">#REF!</definedName>
    <definedName name="STX3PMY5">#REF!</definedName>
    <definedName name="STX4">#REF!</definedName>
    <definedName name="STX4LODGAY1">#REF!</definedName>
    <definedName name="STX4LODGAY2">#REF!</definedName>
    <definedName name="STX4LODGAY3">#REF!</definedName>
    <definedName name="STX4LODGAY4">#REF!</definedName>
    <definedName name="STX4LODGAY5">#REF!</definedName>
    <definedName name="STX4LODGBY1">#REF!</definedName>
    <definedName name="STX4LODGBY2">#REF!</definedName>
    <definedName name="STX4LODGBY3">#REF!</definedName>
    <definedName name="STX4LODGBY4">#REF!</definedName>
    <definedName name="STX4LODGBY5">#REF!</definedName>
    <definedName name="STX4LODGCY1">#REF!</definedName>
    <definedName name="STX4LODGCY2">#REF!</definedName>
    <definedName name="STX4LODGCY3">#REF!</definedName>
    <definedName name="STX4LODGCY4">#REF!</definedName>
    <definedName name="STX4LODGCY5">#REF!</definedName>
    <definedName name="STX4LODGDY1">#REF!</definedName>
    <definedName name="STX4LODGDY2">#REF!</definedName>
    <definedName name="STX4LODGDY3">#REF!</definedName>
    <definedName name="STX4LODGDY4">#REF!</definedName>
    <definedName name="STX4LODGDY5">#REF!</definedName>
    <definedName name="STX4MIEAY1">#REF!</definedName>
    <definedName name="STX4MIEAY2">#REF!</definedName>
    <definedName name="STX4MIEAY3">#REF!</definedName>
    <definedName name="STX4MIEAY4">#REF!</definedName>
    <definedName name="STX4MIEAY5">#REF!</definedName>
    <definedName name="STX4MIEBY1">#REF!</definedName>
    <definedName name="STX4MIEBY2">#REF!</definedName>
    <definedName name="STX4MIEBY3">#REF!</definedName>
    <definedName name="STX4MIEBY4">#REF!</definedName>
    <definedName name="STX4MIEBY5">#REF!</definedName>
    <definedName name="STX4MIECY1">#REF!</definedName>
    <definedName name="STX4MIECY2">#REF!</definedName>
    <definedName name="STX4MIECY3">#REF!</definedName>
    <definedName name="STX4MIECY4">#REF!</definedName>
    <definedName name="STX4MIECY5">#REF!</definedName>
    <definedName name="STX4MIEDY1">#REF!</definedName>
    <definedName name="STX4MIEDY2">#REF!</definedName>
    <definedName name="STX4MIEDY3">#REF!</definedName>
    <definedName name="STX4MIEDY4">#REF!</definedName>
    <definedName name="STX4MIEDY5">#REF!</definedName>
    <definedName name="STX4PMY1">#REF!</definedName>
    <definedName name="STX4PMY2">#REF!</definedName>
    <definedName name="STX4PMY3">#REF!</definedName>
    <definedName name="STX4PMY4">#REF!</definedName>
    <definedName name="STX4PMY5">#REF!</definedName>
    <definedName name="STX5">#REF!</definedName>
    <definedName name="STX5LODGAY1">#REF!</definedName>
    <definedName name="STX5LODGAY2">#REF!</definedName>
    <definedName name="STX5LODGAY3">#REF!</definedName>
    <definedName name="STX5LODGAY4">#REF!</definedName>
    <definedName name="STX5LODGAY5">#REF!</definedName>
    <definedName name="STX5LODGBY1">#REF!</definedName>
    <definedName name="STX5LODGBY2">#REF!</definedName>
    <definedName name="STX5LODGBY3">#REF!</definedName>
    <definedName name="STX5LODGBY4">#REF!</definedName>
    <definedName name="STX5LODGBY5">#REF!</definedName>
    <definedName name="STX5LODGCY1">#REF!</definedName>
    <definedName name="STX5LODGCY2">#REF!</definedName>
    <definedName name="STX5LODGCY3">#REF!</definedName>
    <definedName name="STX5LODGCY4">#REF!</definedName>
    <definedName name="STX5LODGCY5">#REF!</definedName>
    <definedName name="STX5LODGDY1">#REF!</definedName>
    <definedName name="STX5LODGDY2">#REF!</definedName>
    <definedName name="STX5LODGDY3">#REF!</definedName>
    <definedName name="STX5LODGDY4">#REF!</definedName>
    <definedName name="STX5LODGDY5">#REF!</definedName>
    <definedName name="STX5MIEAY1">#REF!</definedName>
    <definedName name="STX5MIEAY2">#REF!</definedName>
    <definedName name="STX5MIEAY3">#REF!</definedName>
    <definedName name="STX5MIEAY4">#REF!</definedName>
    <definedName name="STX5MIEAY5">#REF!</definedName>
    <definedName name="STX5MIEBY1">#REF!</definedName>
    <definedName name="STX5MIEBY2">#REF!</definedName>
    <definedName name="STX5MIEBY3">#REF!</definedName>
    <definedName name="STX5MIEBY4">#REF!</definedName>
    <definedName name="STX5MIEBY5">#REF!</definedName>
    <definedName name="STX5MIECY1">#REF!</definedName>
    <definedName name="STX5MIECY2">#REF!</definedName>
    <definedName name="STX5MIECY3">#REF!</definedName>
    <definedName name="STX5MIECY4">#REF!</definedName>
    <definedName name="STX5MIECY5">#REF!</definedName>
    <definedName name="STX5MIEDY1">#REF!</definedName>
    <definedName name="STX5MIEDY2">#REF!</definedName>
    <definedName name="STX5MIEDY3">#REF!</definedName>
    <definedName name="STX5MIEDY4">#REF!</definedName>
    <definedName name="STX5MIEDY5">#REF!</definedName>
    <definedName name="STX5PMY1">#REF!</definedName>
    <definedName name="STX5PMY2">#REF!</definedName>
    <definedName name="STX5PMY3">#REF!</definedName>
    <definedName name="STX5PMY4">#REF!</definedName>
    <definedName name="STX5PMY5">#REF!</definedName>
    <definedName name="STXLODGAY1">#REF!+#REF!+#REF!+#REF!+#REF!</definedName>
    <definedName name="STXLODGAY2">#REF!+#REF!+#REF!+#REF!+#REF!</definedName>
    <definedName name="STXLODGAY3">#REF!+#REF!+#REF!+#REF!+#REF!</definedName>
    <definedName name="STXLODGAY4">#REF!+#REF!+#REF!+#REF!+#REF!</definedName>
    <definedName name="STXLODGAY5">#REF!+#REF!+#REF!+#REF!+#REF!</definedName>
    <definedName name="STXLODGBY1">#REF!+#REF!+#REF!+#REF!+#REF!</definedName>
    <definedName name="STXLODGBY2">#REF!+#REF!+#REF!+#REF!+#REF!</definedName>
    <definedName name="STXLODGBY3">#REF!+#REF!+#REF!+#REF!+#REF!</definedName>
    <definedName name="STXLODGBY4">#REF!+#REF!+#REF!+#REF!+#REF!</definedName>
    <definedName name="STXLODGBY5">#REF!+#REF!+#REF!+#REF!+#REF!</definedName>
    <definedName name="STXLODGCY1">#REF!+#REF!+#REF!+#REF!+#REF!</definedName>
    <definedName name="STXLODGCY2">#REF!+#REF!+#REF!+#REF!+#REF!</definedName>
    <definedName name="STXLODGCY3">#REF!+#REF!+#REF!+#REF!+#REF!</definedName>
    <definedName name="STXLODGCY4">#REF!+#REF!+#REF!+#REF!+#REF!</definedName>
    <definedName name="STXLODGCY5">#REF!+#REF!+#REF!+#REF!+#REF!</definedName>
    <definedName name="STXLODGDY1">#REF!+#REF!+#REF!+#REF!+#REF!</definedName>
    <definedName name="STXLODGDY2">#REF!+#REF!+#REF!+#REF!+#REF!</definedName>
    <definedName name="STXLODGDY3">#REF!+#REF!+#REF!+#REF!+#REF!</definedName>
    <definedName name="STXLODGDY4">#REF!+#REF!+#REF!+#REF!+#REF!</definedName>
    <definedName name="STXLODGDY5">#REF!+#REF!+#REF!+#REF!+#REF!</definedName>
    <definedName name="STXMIEAY1">#REF!+#REF!+#REF!+#REF!+#REF!</definedName>
    <definedName name="STXMIEAY2">#REF!+#REF!+#REF!+#REF!+#REF!</definedName>
    <definedName name="STXMIEAY3">#REF!+#REF!+#REF!+#REF!+#REF!</definedName>
    <definedName name="STXMIEAY4">#REF!+#REF!+#REF!+#REF!+#REF!</definedName>
    <definedName name="STXMIEAY5">#REF!+#REF!+#REF!+#REF!+#REF!</definedName>
    <definedName name="STXMIEBY1">#REF!+#REF!+#REF!+#REF!+#REF!</definedName>
    <definedName name="STXMIEBY2">#REF!+#REF!+#REF!+#REF!+#REF!</definedName>
    <definedName name="STXMIEBY3">#REF!+#REF!+#REF!+#REF!+#REF!</definedName>
    <definedName name="STXMIEBY4">#REF!+#REF!+#REF!+#REF!+#REF!</definedName>
    <definedName name="STXMIEBY5">#REF!+#REF!+#REF!+#REF!+#REF!</definedName>
    <definedName name="STXMIECY1">#REF!+#REF!+#REF!+#REF!+#REF!</definedName>
    <definedName name="STXMIECY2">#REF!+#REF!+#REF!+#REF!+#REF!</definedName>
    <definedName name="STXMIECY3">#REF!+#REF!+#REF!+#REF!+#REF!</definedName>
    <definedName name="STXMIECY4">#REF!+#REF!+#REF!+#REF!+#REF!</definedName>
    <definedName name="STXMIECY5">#REF!+#REF!+#REF!+#REF!+#REF!</definedName>
    <definedName name="STXMIEDY1">#REF!+#REF!+#REF!+#REF!+#REF!</definedName>
    <definedName name="STXMIEDY2">#REF!+#REF!+#REF!+#REF!+#REF!</definedName>
    <definedName name="STXMIEDY3">#REF!+#REF!+#REF!+#REF!+#REF!</definedName>
    <definedName name="STXMIEDY4">#REF!+#REF!+#REF!+#REF!+#REF!</definedName>
    <definedName name="STXMIEDY5">#REF!+#REF!+#REF!+#REF!+#REF!</definedName>
    <definedName name="_xlnm.Print_Titles" localSheetId="1">'Detallado'!$1:$8</definedName>
    <definedName name="TQA">#REF!</definedName>
    <definedName name="TQC">#REF!</definedName>
    <definedName name="TQX">#REF!</definedName>
    <definedName name="USFARE">#REF!</definedName>
    <definedName name="VOLLODGAY1">#REF!</definedName>
    <definedName name="VOLLODGAY2">#REF!</definedName>
    <definedName name="VOLLODGAY3">#REF!</definedName>
    <definedName name="VOLLODGAY4">#REF!</definedName>
    <definedName name="VOLLODGAY5">#REF!</definedName>
    <definedName name="VOLLODGCY1">#REF!</definedName>
    <definedName name="VOLLODGCY2">#REF!</definedName>
    <definedName name="VOLLODGCY3">#REF!</definedName>
    <definedName name="VOLLODGCY4">#REF!</definedName>
    <definedName name="VOLLODGCY5">#REF!</definedName>
    <definedName name="VOLLODGDY1">#REF!</definedName>
    <definedName name="VOLLODGDY2">#REF!</definedName>
    <definedName name="VOLLODGDY3">#REF!</definedName>
    <definedName name="VOLLODGDY4">#REF!</definedName>
    <definedName name="VOLLODGDY5">#REF!</definedName>
    <definedName name="VOLMIEAY1">#REF!</definedName>
    <definedName name="VOLMIEAY2">#REF!</definedName>
    <definedName name="VOLMIEAY3">#REF!</definedName>
    <definedName name="VOLMIEAY4">#REF!</definedName>
    <definedName name="VOLMIEAY5">#REF!</definedName>
    <definedName name="VOLMIECY1">#REF!</definedName>
    <definedName name="VOLMIECY2">#REF!</definedName>
    <definedName name="VOLMIECY3">#REF!</definedName>
    <definedName name="VOLMIECY4">#REF!</definedName>
    <definedName name="VOLMIECY5">#REF!</definedName>
    <definedName name="VOLMIEDY1">#REF!</definedName>
    <definedName name="VOLMIEDY2">#REF!</definedName>
    <definedName name="VOLMIEDY3">#REF!</definedName>
    <definedName name="VOLMIEDY4">#REF!</definedName>
    <definedName name="VOLMIEDY5">#REF!</definedName>
    <definedName name="VOLPD1">#REF!</definedName>
    <definedName name="VOLPD1LODG">#REF!</definedName>
    <definedName name="VOLPD1MIE">#REF!</definedName>
    <definedName name="VOLPD2">#REF!</definedName>
    <definedName name="VOLPD2LODG">#REF!</definedName>
    <definedName name="VOLPD2MIE">#REF!</definedName>
    <definedName name="VPMY1">#REF!</definedName>
    <definedName name="VPMY2">#REF!</definedName>
    <definedName name="VPMY3">#REF!</definedName>
    <definedName name="VPMY4">#REF!</definedName>
    <definedName name="VPMY5">#REF!</definedName>
    <definedName name="VPMY6">#REF!</definedName>
  </definedNames>
  <calcPr fullCalcOnLoad="1"/>
</workbook>
</file>

<file path=xl/sharedStrings.xml><?xml version="1.0" encoding="utf-8"?>
<sst xmlns="http://schemas.openxmlformats.org/spreadsheetml/2006/main" count="74" uniqueCount="55">
  <si>
    <t>TOTAL</t>
  </si>
  <si>
    <t xml:space="preserve"> </t>
  </si>
  <si>
    <t xml:space="preserve">    1.  Personal de Planta</t>
  </si>
  <si>
    <t xml:space="preserve">           (2) Transporte (vial)</t>
  </si>
  <si>
    <t xml:space="preserve">           (3) Hospedaje</t>
  </si>
  <si>
    <t>PRESUPUESTO DETALLADO</t>
  </si>
  <si>
    <t>Unidad</t>
  </si>
  <si>
    <t>Costo</t>
  </si>
  <si>
    <t>Costo Total</t>
  </si>
  <si>
    <t xml:space="preserve"> TOTAL VIAJE Y VIATICOS</t>
  </si>
  <si>
    <t>TOTAL OTROS GASTOS DIRECTOS</t>
  </si>
  <si>
    <t>Nombre de proyecto</t>
  </si>
  <si>
    <t>Nombre de Organización</t>
  </si>
  <si>
    <t xml:space="preserve">Duración del Proyecto: </t>
  </si>
  <si>
    <t>Categoría</t>
  </si>
  <si>
    <t xml:space="preserve">           (1) Transporte (aéreo)</t>
  </si>
  <si>
    <t xml:space="preserve">           (4) Alimentación</t>
  </si>
  <si>
    <t>meses</t>
  </si>
  <si>
    <t xml:space="preserve">                Personal 1 (Nombre)</t>
  </si>
  <si>
    <t xml:space="preserve">                Personal 2 (Nombre)</t>
  </si>
  <si>
    <t xml:space="preserve">                Personal 3 (Nombre)</t>
  </si>
  <si>
    <t xml:space="preserve">                Personal 4 (Nombre)</t>
  </si>
  <si>
    <t xml:space="preserve">                Personal 5 (Nombre)</t>
  </si>
  <si>
    <t xml:space="preserve">                Personal 6 (Nombre)</t>
  </si>
  <si>
    <t xml:space="preserve">                Personal 7 (Nombre)</t>
  </si>
  <si>
    <t xml:space="preserve">                Consultor 1 (Nombre)</t>
  </si>
  <si>
    <t xml:space="preserve">                Consultor 2 (Nombre)</t>
  </si>
  <si>
    <t xml:space="preserve">                Consultor 3 (Nombre)</t>
  </si>
  <si>
    <t xml:space="preserve">                Consultor 4 (Nombre)</t>
  </si>
  <si>
    <t xml:space="preserve">                Consultor 5 (Nombre)</t>
  </si>
  <si>
    <t>%</t>
  </si>
  <si>
    <t>Meses/unidades</t>
  </si>
  <si>
    <t>Unidades</t>
  </si>
  <si>
    <t>Presupuesto Resumen</t>
  </si>
  <si>
    <t>C. VIAJES Y VIATICOS</t>
  </si>
  <si>
    <t>GRAN</t>
  </si>
  <si>
    <t>Gran Total</t>
  </si>
  <si>
    <t>Contrapartida</t>
  </si>
  <si>
    <t xml:space="preserve">A.  PERSONAL </t>
  </si>
  <si>
    <t>B.  PRESTACIONES SOCIALES</t>
  </si>
  <si>
    <t>D.  EQUIPOS Y SUMINISTROS</t>
  </si>
  <si>
    <t>E.  SUBCONTRATOS</t>
  </si>
  <si>
    <t xml:space="preserve">    1. Consultores</t>
  </si>
  <si>
    <t xml:space="preserve">    2. Otros subcontratos</t>
  </si>
  <si>
    <t>meses/unidad</t>
  </si>
  <si>
    <t>F. OTROS GASTOS DIRECTOS</t>
  </si>
  <si>
    <t>G.  TOTAL, DIRECT COSTS (A - F)</t>
  </si>
  <si>
    <t xml:space="preserve"> TOTAL SUBCONTRATOS</t>
  </si>
  <si>
    <t xml:space="preserve"> TOTAL PERSONAL</t>
  </si>
  <si>
    <t xml:space="preserve"> TOTAL EQUIPOS Y SUMINISTROS</t>
  </si>
  <si>
    <t xml:space="preserve"> TOTAL PRESETACIONES SOCIALES</t>
  </si>
  <si>
    <t>Acuerdo Cooperactivo 72051422CA00001</t>
  </si>
  <si>
    <t>Plan de Manejo Ambiental</t>
  </si>
  <si>
    <t>IPACE</t>
  </si>
  <si>
    <t>Programa Juntanza Étnica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</si>
</sst>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_)"/>
    <numFmt numFmtId="179" formatCode="#,##0.0_);\(#,##0.0\)"/>
    <numFmt numFmtId="180" formatCode="#,##0.000_);\(#,##0.000\)"/>
    <numFmt numFmtId="181" formatCode="0_)"/>
    <numFmt numFmtId="182" formatCode="mm/dd/yy_)"/>
    <numFmt numFmtId="183" formatCode="[$-409]dddd\,\ mmmm\ dd\,\ yyyy"/>
    <numFmt numFmtId="184" formatCode="m/d/yy;@"/>
    <numFmt numFmtId="185" formatCode="0.0%"/>
    <numFmt numFmtId="186" formatCode="0.0_)"/>
    <numFmt numFmtId="187" formatCode="0.00_)"/>
    <numFmt numFmtId="188" formatCode="0.000_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00_);\(#,##0.0000\)"/>
    <numFmt numFmtId="194" formatCode="mm/dd/yy;@"/>
    <numFmt numFmtId="195" formatCode="_(* #,##0.000_);_(* \(#,##0.000\);_(* &quot;-&quot;????_);_(@_)"/>
    <numFmt numFmtId="196" formatCode="_(* #,##0.00_);_(* \(#,##0.00\);_(* &quot;-&quot;_);_(@_)"/>
    <numFmt numFmtId="197" formatCode="&quot;$&quot;#,##0"/>
    <numFmt numFmtId="198" formatCode="mm/dd/yy"/>
    <numFmt numFmtId="199" formatCode="&quot;$&quot;#,##0.00"/>
    <numFmt numFmtId="200" formatCode="_(* #,##0.0_);_(* \(#,##0.0\);_(* &quot;-&quot;_);_(@_)"/>
    <numFmt numFmtId="201" formatCode="0.000%"/>
    <numFmt numFmtId="202" formatCode="_(* #,##0.000_);_(* \(#,##0.000\);_(* &quot;-&quot;_);_(@_)"/>
    <numFmt numFmtId="203" formatCode="_(* #,##0.0000_);_(* \(#,##0.0000\);_(* &quot;-&quot;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2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181" fontId="0" fillId="0" borderId="0" xfId="0" applyAlignment="1">
      <alignment/>
    </xf>
    <xf numFmtId="181" fontId="4" fillId="0" borderId="0" xfId="0" applyFont="1" applyAlignment="1" applyProtection="1">
      <alignment/>
      <protection/>
    </xf>
    <xf numFmtId="181" fontId="5" fillId="0" borderId="0" xfId="0" applyFont="1" applyAlignment="1" applyProtection="1">
      <alignment/>
      <protection/>
    </xf>
    <xf numFmtId="181" fontId="6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81" fontId="5" fillId="0" borderId="10" xfId="0" applyFont="1" applyBorder="1" applyAlignment="1" applyProtection="1">
      <alignment/>
      <protection/>
    </xf>
    <xf numFmtId="181" fontId="5" fillId="0" borderId="11" xfId="0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181" fontId="4" fillId="0" borderId="1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81" fontId="5" fillId="0" borderId="12" xfId="0" applyFont="1" applyBorder="1" applyAlignment="1" applyProtection="1">
      <alignment/>
      <protection/>
    </xf>
    <xf numFmtId="181" fontId="8" fillId="0" borderId="10" xfId="0" applyFont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1" fontId="5" fillId="0" borderId="10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81" fontId="6" fillId="0" borderId="0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181" fontId="9" fillId="0" borderId="10" xfId="0" applyFont="1" applyBorder="1" applyAlignment="1" applyProtection="1">
      <alignment/>
      <protection/>
    </xf>
    <xf numFmtId="181" fontId="4" fillId="0" borderId="10" xfId="0" applyFont="1" applyFill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Fill="1" applyBorder="1" applyAlignment="1" applyProtection="1">
      <alignment/>
      <protection/>
    </xf>
    <xf numFmtId="181" fontId="6" fillId="0" borderId="10" xfId="0" applyFont="1" applyFill="1" applyBorder="1" applyAlignment="1" applyProtection="1">
      <alignment/>
      <protection/>
    </xf>
    <xf numFmtId="181" fontId="12" fillId="0" borderId="10" xfId="0" applyFont="1" applyBorder="1" applyAlignment="1" applyProtection="1">
      <alignment/>
      <protection/>
    </xf>
    <xf numFmtId="181" fontId="7" fillId="0" borderId="10" xfId="0" applyFont="1" applyBorder="1" applyAlignment="1" applyProtection="1">
      <alignment/>
      <protection/>
    </xf>
    <xf numFmtId="181" fontId="10" fillId="0" borderId="10" xfId="0" applyFont="1" applyFill="1" applyBorder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81" fontId="4" fillId="0" borderId="10" xfId="0" applyFont="1" applyBorder="1" applyAlignment="1" applyProtection="1">
      <alignment horizontal="center"/>
      <protection locked="0"/>
    </xf>
    <xf numFmtId="181" fontId="5" fillId="0" borderId="10" xfId="0" applyFont="1" applyBorder="1" applyAlignment="1" applyProtection="1">
      <alignment/>
      <protection locked="0"/>
    </xf>
    <xf numFmtId="181" fontId="4" fillId="0" borderId="10" xfId="0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5" fillId="0" borderId="12" xfId="0" applyNumberFormat="1" applyFont="1" applyBorder="1" applyAlignment="1" applyProtection="1">
      <alignment/>
      <protection/>
    </xf>
    <xf numFmtId="175" fontId="5" fillId="0" borderId="11" xfId="0" applyNumberFormat="1" applyFont="1" applyBorder="1" applyAlignment="1" applyProtection="1">
      <alignment/>
      <protection/>
    </xf>
    <xf numFmtId="175" fontId="5" fillId="0" borderId="10" xfId="0" applyNumberFormat="1" applyFont="1" applyBorder="1" applyAlignment="1" applyProtection="1">
      <alignment/>
      <protection locked="0"/>
    </xf>
    <xf numFmtId="175" fontId="5" fillId="0" borderId="0" xfId="0" applyNumberFormat="1" applyFont="1" applyAlignment="1" applyProtection="1">
      <alignment/>
      <protection locked="0"/>
    </xf>
    <xf numFmtId="37" fontId="11" fillId="0" borderId="10" xfId="0" applyNumberFormat="1" applyFont="1" applyBorder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/>
      <protection locked="0"/>
    </xf>
    <xf numFmtId="181" fontId="50" fillId="33" borderId="13" xfId="0" applyFont="1" applyFill="1" applyBorder="1" applyAlignment="1" applyProtection="1">
      <alignment/>
      <protection/>
    </xf>
    <xf numFmtId="181" fontId="50" fillId="34" borderId="14" xfId="0" applyFont="1" applyFill="1" applyBorder="1" applyAlignment="1">
      <alignment horizontal="center"/>
    </xf>
    <xf numFmtId="181" fontId="51" fillId="33" borderId="15" xfId="0" applyFont="1" applyFill="1" applyBorder="1" applyAlignment="1" applyProtection="1">
      <alignment horizontal="center"/>
      <protection/>
    </xf>
    <xf numFmtId="181" fontId="51" fillId="33" borderId="16" xfId="0" applyFont="1" applyFill="1" applyBorder="1" applyAlignment="1" applyProtection="1">
      <alignment/>
      <protection/>
    </xf>
    <xf numFmtId="181" fontId="51" fillId="33" borderId="16" xfId="0" applyFont="1" applyFill="1" applyBorder="1" applyAlignment="1" applyProtection="1">
      <alignment horizontal="center"/>
      <protection/>
    </xf>
    <xf numFmtId="181" fontId="51" fillId="33" borderId="17" xfId="0" applyFont="1" applyFill="1" applyBorder="1" applyAlignment="1" applyProtection="1">
      <alignment horizontal="center"/>
      <protection/>
    </xf>
    <xf numFmtId="181" fontId="51" fillId="33" borderId="18" xfId="0" applyFont="1" applyFill="1" applyBorder="1" applyAlignment="1" applyProtection="1">
      <alignment horizontal="center"/>
      <protection/>
    </xf>
    <xf numFmtId="181" fontId="51" fillId="33" borderId="19" xfId="0" applyFont="1" applyFill="1" applyBorder="1" applyAlignment="1" applyProtection="1">
      <alignment horizontal="center"/>
      <protection/>
    </xf>
    <xf numFmtId="181" fontId="4" fillId="35" borderId="20" xfId="0" applyFont="1" applyFill="1" applyBorder="1" applyAlignment="1" applyProtection="1">
      <alignment/>
      <protection/>
    </xf>
    <xf numFmtId="37" fontId="5" fillId="35" borderId="20" xfId="0" applyNumberFormat="1" applyFont="1" applyFill="1" applyBorder="1" applyAlignment="1" applyProtection="1">
      <alignment/>
      <protection/>
    </xf>
    <xf numFmtId="37" fontId="5" fillId="35" borderId="21" xfId="0" applyNumberFormat="1" applyFont="1" applyFill="1" applyBorder="1" applyAlignment="1" applyProtection="1">
      <alignment/>
      <protection/>
    </xf>
    <xf numFmtId="181" fontId="5" fillId="35" borderId="20" xfId="0" applyFont="1" applyFill="1" applyBorder="1" applyAlignment="1" applyProtection="1">
      <alignment/>
      <protection/>
    </xf>
    <xf numFmtId="181" fontId="5" fillId="35" borderId="21" xfId="0" applyFont="1" applyFill="1" applyBorder="1" applyAlignment="1" applyProtection="1">
      <alignment/>
      <protection/>
    </xf>
    <xf numFmtId="37" fontId="4" fillId="35" borderId="20" xfId="0" applyNumberFormat="1" applyFont="1" applyFill="1" applyBorder="1" applyAlignment="1" applyProtection="1">
      <alignment/>
      <protection/>
    </xf>
    <xf numFmtId="37" fontId="5" fillId="36" borderId="20" xfId="0" applyNumberFormat="1" applyFont="1" applyFill="1" applyBorder="1" applyAlignment="1" applyProtection="1">
      <alignment vertical="center"/>
      <protection/>
    </xf>
    <xf numFmtId="37" fontId="5" fillId="36" borderId="21" xfId="0" applyNumberFormat="1" applyFont="1" applyFill="1" applyBorder="1" applyAlignment="1" applyProtection="1">
      <alignment vertical="center"/>
      <protection/>
    </xf>
    <xf numFmtId="9" fontId="4" fillId="0" borderId="10" xfId="55" applyFont="1" applyBorder="1" applyAlignment="1" applyProtection="1">
      <alignment/>
      <protection/>
    </xf>
    <xf numFmtId="181" fontId="4" fillId="0" borderId="10" xfId="0" applyFont="1" applyBorder="1" applyAlignment="1" applyProtection="1">
      <alignment horizontal="center"/>
      <protection/>
    </xf>
    <xf numFmtId="181" fontId="13" fillId="0" borderId="0" xfId="0" applyFont="1" applyAlignment="1">
      <alignment/>
    </xf>
    <xf numFmtId="181" fontId="4" fillId="0" borderId="10" xfId="0" applyFont="1" applyBorder="1" applyAlignment="1" applyProtection="1">
      <alignment horizontal="left" indent="1"/>
      <protection/>
    </xf>
    <xf numFmtId="181" fontId="4" fillId="36" borderId="20" xfId="0" applyFont="1" applyFill="1" applyBorder="1" applyAlignment="1" applyProtection="1">
      <alignment horizontal="left" vertical="center" indent="1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181" fontId="51" fillId="33" borderId="10" xfId="0" applyFont="1" applyFill="1" applyBorder="1" applyAlignment="1" applyProtection="1">
      <alignment/>
      <protection/>
    </xf>
    <xf numFmtId="181" fontId="51" fillId="33" borderId="0" xfId="0" applyFont="1" applyFill="1" applyBorder="1" applyAlignment="1" applyProtection="1">
      <alignment horizontal="center"/>
      <protection/>
    </xf>
    <xf numFmtId="181" fontId="0" fillId="0" borderId="0" xfId="0" applyBorder="1" applyAlignment="1">
      <alignment/>
    </xf>
    <xf numFmtId="181" fontId="4" fillId="0" borderId="22" xfId="0" applyFont="1" applyBorder="1" applyAlignment="1" applyProtection="1">
      <alignment horizontal="left" indent="1"/>
      <protection/>
    </xf>
    <xf numFmtId="181" fontId="4" fillId="0" borderId="22" xfId="0" applyFont="1" applyBorder="1" applyAlignment="1" applyProtection="1">
      <alignment horizontal="left" indent="1"/>
      <protection locked="0"/>
    </xf>
    <xf numFmtId="181" fontId="51" fillId="33" borderId="23" xfId="0" applyFont="1" applyFill="1" applyBorder="1" applyAlignment="1" applyProtection="1">
      <alignment horizontal="center"/>
      <protection/>
    </xf>
    <xf numFmtId="181" fontId="4" fillId="37" borderId="24" xfId="0" applyFont="1" applyFill="1" applyBorder="1" applyAlignment="1" applyProtection="1">
      <alignment horizontal="left" indent="1"/>
      <protection locked="0"/>
    </xf>
    <xf numFmtId="177" fontId="5" fillId="0" borderId="25" xfId="49" applyFont="1" applyBorder="1" applyAlignment="1" applyProtection="1">
      <alignment/>
      <protection/>
    </xf>
    <xf numFmtId="177" fontId="5" fillId="0" borderId="26" xfId="49" applyFont="1" applyBorder="1" applyAlignment="1" applyProtection="1">
      <alignment/>
      <protection/>
    </xf>
    <xf numFmtId="177" fontId="6" fillId="0" borderId="26" xfId="49" applyFont="1" applyBorder="1" applyAlignment="1">
      <alignment/>
    </xf>
    <xf numFmtId="177" fontId="4" fillId="0" borderId="25" xfId="49" applyFont="1" applyBorder="1" applyAlignment="1" applyProtection="1">
      <alignment horizontal="center"/>
      <protection locked="0"/>
    </xf>
    <xf numFmtId="177" fontId="4" fillId="0" borderId="26" xfId="49" applyFont="1" applyBorder="1" applyAlignment="1" applyProtection="1">
      <alignment/>
      <protection/>
    </xf>
    <xf numFmtId="177" fontId="5" fillId="37" borderId="27" xfId="49" applyFont="1" applyFill="1" applyBorder="1" applyAlignment="1" applyProtection="1">
      <alignment/>
      <protection/>
    </xf>
    <xf numFmtId="181" fontId="51" fillId="34" borderId="28" xfId="0" applyFont="1" applyFill="1" applyBorder="1" applyAlignment="1">
      <alignment horizontal="center"/>
    </xf>
    <xf numFmtId="177" fontId="4" fillId="0" borderId="0" xfId="49" applyFont="1" applyAlignment="1" applyProtection="1">
      <alignment/>
      <protection/>
    </xf>
    <xf numFmtId="177" fontId="4" fillId="0" borderId="11" xfId="49" applyFont="1" applyBorder="1" applyAlignment="1" applyProtection="1">
      <alignment/>
      <protection/>
    </xf>
    <xf numFmtId="177" fontId="5" fillId="0" borderId="0" xfId="49" applyFont="1" applyAlignment="1" applyProtection="1">
      <alignment/>
      <protection/>
    </xf>
    <xf numFmtId="177" fontId="4" fillId="0" borderId="12" xfId="49" applyFont="1" applyBorder="1" applyAlignment="1" applyProtection="1">
      <alignment/>
      <protection/>
    </xf>
    <xf numFmtId="177" fontId="5" fillId="0" borderId="11" xfId="49" applyFont="1" applyBorder="1" applyAlignment="1" applyProtection="1">
      <alignment/>
      <protection/>
    </xf>
    <xf numFmtId="177" fontId="5" fillId="0" borderId="10" xfId="49" applyFont="1" applyBorder="1" applyAlignment="1" applyProtection="1">
      <alignment/>
      <protection locked="0"/>
    </xf>
    <xf numFmtId="177" fontId="5" fillId="0" borderId="0" xfId="49" applyFont="1" applyAlignment="1" applyProtection="1">
      <alignment/>
      <protection locked="0"/>
    </xf>
    <xf numFmtId="177" fontId="5" fillId="0" borderId="12" xfId="49" applyFont="1" applyBorder="1" applyAlignment="1" applyProtection="1">
      <alignment/>
      <protection/>
    </xf>
    <xf numFmtId="177" fontId="5" fillId="0" borderId="10" xfId="49" applyFont="1" applyFill="1" applyBorder="1" applyAlignment="1" applyProtection="1">
      <alignment/>
      <protection locked="0"/>
    </xf>
    <xf numFmtId="177" fontId="5" fillId="0" borderId="10" xfId="49" applyFont="1" applyBorder="1" applyAlignment="1" applyProtection="1">
      <alignment/>
      <protection/>
    </xf>
    <xf numFmtId="177" fontId="4" fillId="35" borderId="21" xfId="49" applyFont="1" applyFill="1" applyBorder="1" applyAlignment="1" applyProtection="1">
      <alignment/>
      <protection/>
    </xf>
    <xf numFmtId="177" fontId="4" fillId="35" borderId="29" xfId="49" applyFont="1" applyFill="1" applyBorder="1" applyAlignment="1" applyProtection="1">
      <alignment/>
      <protection/>
    </xf>
    <xf numFmtId="177" fontId="5" fillId="35" borderId="20" xfId="49" applyFont="1" applyFill="1" applyBorder="1" applyAlignment="1" applyProtection="1">
      <alignment/>
      <protection/>
    </xf>
    <xf numFmtId="177" fontId="5" fillId="35" borderId="21" xfId="49" applyFont="1" applyFill="1" applyBorder="1" applyAlignment="1" applyProtection="1">
      <alignment/>
      <protection/>
    </xf>
    <xf numFmtId="177" fontId="4" fillId="35" borderId="30" xfId="49" applyFont="1" applyFill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181" fontId="5" fillId="0" borderId="13" xfId="0" applyFont="1" applyBorder="1" applyAlignment="1" applyProtection="1">
      <alignment/>
      <protection/>
    </xf>
    <xf numFmtId="177" fontId="4" fillId="36" borderId="21" xfId="49" applyFont="1" applyFill="1" applyBorder="1" applyAlignment="1" applyProtection="1">
      <alignment vertical="center"/>
      <protection/>
    </xf>
    <xf numFmtId="177" fontId="4" fillId="36" borderId="29" xfId="49" applyFont="1" applyFill="1" applyBorder="1" applyAlignment="1" applyProtection="1">
      <alignment vertical="center"/>
      <protection/>
    </xf>
    <xf numFmtId="177" fontId="5" fillId="36" borderId="20" xfId="49" applyFont="1" applyFill="1" applyBorder="1" applyAlignment="1" applyProtection="1">
      <alignment vertical="center"/>
      <protection/>
    </xf>
    <xf numFmtId="177" fontId="5" fillId="36" borderId="21" xfId="49" applyFont="1" applyFill="1" applyBorder="1" applyAlignment="1" applyProtection="1">
      <alignment vertical="center"/>
      <protection/>
    </xf>
    <xf numFmtId="177" fontId="5" fillId="0" borderId="10" xfId="49" applyFont="1" applyFill="1" applyBorder="1" applyAlignment="1" applyProtection="1">
      <alignment/>
      <protection/>
    </xf>
    <xf numFmtId="177" fontId="4" fillId="0" borderId="10" xfId="49" applyFont="1" applyBorder="1" applyAlignment="1" applyProtection="1">
      <alignment/>
      <protection/>
    </xf>
    <xf numFmtId="177" fontId="4" fillId="35" borderId="20" xfId="49" applyFont="1" applyFill="1" applyBorder="1" applyAlignment="1" applyProtection="1">
      <alignment/>
      <protection/>
    </xf>
    <xf numFmtId="181" fontId="51" fillId="33" borderId="31" xfId="0" applyFont="1" applyFill="1" applyBorder="1" applyAlignment="1" applyProtection="1">
      <alignment horizontal="center"/>
      <protection/>
    </xf>
    <xf numFmtId="177" fontId="4" fillId="0" borderId="0" xfId="49" applyFont="1" applyFill="1" applyBorder="1" applyAlignment="1" applyProtection="1">
      <alignment/>
      <protection/>
    </xf>
    <xf numFmtId="177" fontId="4" fillId="0" borderId="11" xfId="49" applyFont="1" applyFill="1" applyBorder="1" applyAlignment="1" applyProtection="1">
      <alignment/>
      <protection/>
    </xf>
    <xf numFmtId="177" fontId="5" fillId="0" borderId="0" xfId="49" applyFont="1" applyFill="1" applyBorder="1" applyAlignment="1" applyProtection="1">
      <alignment/>
      <protection/>
    </xf>
    <xf numFmtId="177" fontId="4" fillId="0" borderId="12" xfId="49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77" fontId="5" fillId="0" borderId="0" xfId="49" applyFont="1" applyAlignment="1" applyProtection="1">
      <alignment horizontal="right"/>
      <protection/>
    </xf>
    <xf numFmtId="175" fontId="5" fillId="0" borderId="0" xfId="0" applyNumberFormat="1" applyFont="1" applyAlignment="1" applyProtection="1">
      <alignment horizontal="right"/>
      <protection/>
    </xf>
    <xf numFmtId="177" fontId="4" fillId="0" borderId="0" xfId="49" applyFont="1" applyAlignment="1" applyProtection="1">
      <alignment horizontal="right"/>
      <protection/>
    </xf>
    <xf numFmtId="177" fontId="4" fillId="38" borderId="30" xfId="49" applyFont="1" applyFill="1" applyBorder="1" applyAlignment="1" applyProtection="1">
      <alignment/>
      <protection/>
    </xf>
    <xf numFmtId="181" fontId="4" fillId="0" borderId="32" xfId="0" applyFont="1" applyBorder="1" applyAlignment="1" applyProtection="1">
      <alignment horizontal="left" indent="1"/>
      <protection locked="0"/>
    </xf>
    <xf numFmtId="177" fontId="5" fillId="0" borderId="33" xfId="49" applyFont="1" applyFill="1" applyBorder="1" applyAlignment="1" applyProtection="1">
      <alignment/>
      <protection/>
    </xf>
    <xf numFmtId="177" fontId="5" fillId="0" borderId="34" xfId="49" applyFont="1" applyFill="1" applyBorder="1" applyAlignment="1" applyProtection="1">
      <alignment/>
      <protection/>
    </xf>
    <xf numFmtId="177" fontId="5" fillId="0" borderId="25" xfId="49" applyFont="1" applyFill="1" applyBorder="1" applyAlignment="1" applyProtection="1">
      <alignment/>
      <protection/>
    </xf>
    <xf numFmtId="177" fontId="5" fillId="0" borderId="26" xfId="49" applyFont="1" applyFill="1" applyBorder="1" applyAlignment="1" applyProtection="1">
      <alignment/>
      <protection/>
    </xf>
    <xf numFmtId="181" fontId="13" fillId="0" borderId="0" xfId="0" applyFont="1" applyAlignment="1">
      <alignment horizontal="center" vertical="top" wrapText="1"/>
    </xf>
    <xf numFmtId="181" fontId="4" fillId="0" borderId="0" xfId="0" applyFont="1" applyAlignment="1" applyProtection="1">
      <alignment horizontal="center"/>
      <protection/>
    </xf>
    <xf numFmtId="181" fontId="51" fillId="33" borderId="13" xfId="0" applyFont="1" applyFill="1" applyBorder="1" applyAlignment="1" applyProtection="1">
      <alignment horizontal="center"/>
      <protection/>
    </xf>
    <xf numFmtId="181" fontId="50" fillId="34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B1">
      <selection activeCell="E15" sqref="E15"/>
    </sheetView>
  </sheetViews>
  <sheetFormatPr defaultColWidth="9.21484375" defaultRowHeight="15"/>
  <cols>
    <col min="1" max="1" width="44.77734375" style="0" customWidth="1"/>
    <col min="2" max="3" width="22.5546875" style="0" customWidth="1"/>
    <col min="4" max="4" width="22.99609375" style="0" customWidth="1"/>
  </cols>
  <sheetData>
    <row r="1" spans="1:4" ht="15">
      <c r="A1" s="60" t="str">
        <f>Detallado!A1</f>
        <v>Programa Juntanza Étnica</v>
      </c>
      <c r="B1" s="3"/>
      <c r="C1" s="3"/>
      <c r="D1" s="3"/>
    </row>
    <row r="2" spans="1:4" ht="15">
      <c r="A2" s="1" t="str">
        <f>Detallado!A2</f>
        <v>Acuerdo Cooperactivo 72051422CA00001</v>
      </c>
      <c r="B2" s="121" t="str">
        <f>Detallado!B2</f>
        <v>Nombre de proyecto</v>
      </c>
      <c r="C2" s="121"/>
      <c r="D2" s="121"/>
    </row>
    <row r="3" spans="1:4" ht="15">
      <c r="A3" s="1"/>
      <c r="B3" s="121"/>
      <c r="C3" s="121"/>
      <c r="D3" s="121"/>
    </row>
    <row r="4" spans="1:4" ht="15">
      <c r="A4" s="1" t="str">
        <f>Detallado!A4</f>
        <v>Nombre de Organización</v>
      </c>
      <c r="B4" s="122" t="s">
        <v>33</v>
      </c>
      <c r="C4" s="122"/>
      <c r="D4" s="122"/>
    </row>
    <row r="5" spans="1:4" ht="15">
      <c r="A5" s="1" t="str">
        <f>Detallado!A5</f>
        <v>Duración del Proyecto: </v>
      </c>
      <c r="B5" s="2"/>
      <c r="C5" s="2"/>
      <c r="D5" s="2"/>
    </row>
    <row r="6" spans="1:4" ht="15.75" thickBot="1">
      <c r="A6" s="1">
        <f>Detallado!A6</f>
        <v>0</v>
      </c>
      <c r="B6" s="2"/>
      <c r="C6" s="2"/>
      <c r="D6" s="2"/>
    </row>
    <row r="7" spans="1:4" ht="15">
      <c r="A7" s="42"/>
      <c r="B7" s="105" t="str">
        <f>Detallado!B7</f>
        <v>IPACE</v>
      </c>
      <c r="C7" s="105" t="str">
        <f>Detallado!F7</f>
        <v>Contrapartida</v>
      </c>
      <c r="D7" s="80" t="s">
        <v>36</v>
      </c>
    </row>
    <row r="8" spans="1:4" ht="15">
      <c r="A8" s="67" t="str">
        <f>Detallado!A8</f>
        <v>Categoría</v>
      </c>
      <c r="B8" s="72"/>
      <c r="C8" s="72"/>
      <c r="D8" s="68"/>
    </row>
    <row r="9" spans="1:6" ht="15">
      <c r="A9" s="70" t="str">
        <f>Detallado!A10</f>
        <v>A.  PERSONAL </v>
      </c>
      <c r="B9" s="74">
        <f>Detallado!D21</f>
        <v>0</v>
      </c>
      <c r="C9" s="74">
        <f>Detallado!H21</f>
        <v>0</v>
      </c>
      <c r="D9" s="75">
        <f>Detallado!I21</f>
        <v>0</v>
      </c>
      <c r="F9" s="69"/>
    </row>
    <row r="10" spans="1:4" ht="15">
      <c r="A10" s="70" t="str">
        <f>Detallado!A23</f>
        <v>B.  PRESTACIONES SOCIALES</v>
      </c>
      <c r="B10" s="74">
        <f>Detallado!D30</f>
        <v>0</v>
      </c>
      <c r="C10" s="74">
        <f>Detallado!H30</f>
        <v>0</v>
      </c>
      <c r="D10" s="76">
        <f>Detallado!I30</f>
        <v>0</v>
      </c>
    </row>
    <row r="11" spans="1:4" ht="15">
      <c r="A11" s="70" t="str">
        <f>Detallado!A32</f>
        <v>C. VIAJES Y VIATICOS</v>
      </c>
      <c r="B11" s="74">
        <f>Detallado!D46</f>
        <v>0</v>
      </c>
      <c r="C11" s="74">
        <f>Detallado!H46</f>
        <v>0</v>
      </c>
      <c r="D11" s="75">
        <f>Detallado!I46</f>
        <v>0</v>
      </c>
    </row>
    <row r="12" spans="1:4" ht="15">
      <c r="A12" s="71" t="str">
        <f>Detallado!A48</f>
        <v>D.  EQUIPOS Y SUMINISTROS</v>
      </c>
      <c r="B12" s="77">
        <f>Detallado!D57</f>
        <v>0</v>
      </c>
      <c r="C12" s="77">
        <f>Detallado!H57</f>
        <v>0</v>
      </c>
      <c r="D12" s="78">
        <f>Detallado!I57</f>
        <v>0</v>
      </c>
    </row>
    <row r="13" spans="1:4" ht="15">
      <c r="A13" s="71" t="str">
        <f>Detallado!A59</f>
        <v>E.  SUBCONTRATOS</v>
      </c>
      <c r="B13" s="119">
        <f>Detallado!D72</f>
        <v>0</v>
      </c>
      <c r="C13" s="119">
        <f>Detallado!H72</f>
        <v>0</v>
      </c>
      <c r="D13" s="120">
        <f>Detallado!I72</f>
        <v>0</v>
      </c>
    </row>
    <row r="14" spans="1:4" ht="15.75" thickBot="1">
      <c r="A14" s="116" t="str">
        <f>Detallado!A74</f>
        <v>F. OTROS GASTOS DIRECTOS</v>
      </c>
      <c r="B14" s="117">
        <f>Detallado!D87</f>
        <v>0</v>
      </c>
      <c r="C14" s="117">
        <f>Detallado!H87</f>
        <v>0</v>
      </c>
      <c r="D14" s="118">
        <f>Detallado!I87</f>
        <v>0</v>
      </c>
    </row>
    <row r="15" spans="1:4" ht="15.75" thickBot="1">
      <c r="A15" s="73" t="str">
        <f>Detallado!A89</f>
        <v>G.  TOTAL, DIRECT COSTS (A - F)</v>
      </c>
      <c r="B15" s="79">
        <f>+SUM(B9:B14)</f>
        <v>0</v>
      </c>
      <c r="C15" s="79">
        <f>+SUM(C9:C14)</f>
        <v>0</v>
      </c>
      <c r="D15" s="79">
        <f>+SUM(D9:D14)</f>
        <v>0</v>
      </c>
    </row>
    <row r="16" spans="1:4" ht="15">
      <c r="A16" s="28"/>
      <c r="B16" s="34"/>
      <c r="C16" s="34"/>
      <c r="D16" s="34"/>
    </row>
    <row r="17" spans="1:4" ht="15">
      <c r="A17" s="28"/>
      <c r="B17" s="34"/>
      <c r="C17" s="34"/>
      <c r="D17" s="34"/>
    </row>
    <row r="18" spans="1:4" ht="15">
      <c r="A18" s="28"/>
      <c r="B18" s="34"/>
      <c r="C18" s="34"/>
      <c r="D18" s="34"/>
    </row>
    <row r="19" ht="15">
      <c r="A19" s="69"/>
    </row>
  </sheetData>
  <sheetProtection/>
  <mergeCells count="2">
    <mergeCell ref="B2:D3"/>
    <mergeCell ref="B4:D4"/>
  </mergeCells>
  <printOptions/>
  <pageMargins left="0.7" right="0.7" top="0.75" bottom="0.75" header="0.3" footer="0.3"/>
  <pageSetup horizontalDpi="600" verticalDpi="600" orientation="landscape" scale="75" r:id="rId1"/>
  <ignoredErrors>
    <ignoredError sqref="A14:A15 A12:B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92"/>
  <sheetViews>
    <sheetView tabSelected="1" defaultGridColor="0" zoomScale="70" zoomScaleNormal="70" zoomScaleSheetLayoutView="55" zoomScalePageLayoutView="0" colorId="22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"/>
    </sheetView>
  </sheetViews>
  <sheetFormatPr defaultColWidth="16.21484375" defaultRowHeight="15" outlineLevelRow="2" outlineLevelCol="1"/>
  <cols>
    <col min="1" max="1" width="42.77734375" style="3" customWidth="1"/>
    <col min="2" max="2" width="15.77734375" style="3" bestFit="1" customWidth="1" outlineLevel="1"/>
    <col min="3" max="4" width="16.21484375" style="3" customWidth="1" outlineLevel="1"/>
    <col min="5" max="5" width="2.77734375" style="3" customWidth="1"/>
    <col min="6" max="6" width="15.77734375" style="3" customWidth="1"/>
    <col min="7" max="16384" width="16.21484375" style="3" customWidth="1"/>
  </cols>
  <sheetData>
    <row r="1" ht="15">
      <c r="A1" s="60" t="s">
        <v>54</v>
      </c>
    </row>
    <row r="2" spans="1:9" ht="15.75" customHeight="1">
      <c r="A2" s="1" t="s">
        <v>51</v>
      </c>
      <c r="B2" s="121" t="s">
        <v>11</v>
      </c>
      <c r="C2" s="121"/>
      <c r="D2" s="121"/>
      <c r="E2" s="121"/>
      <c r="F2" s="121"/>
      <c r="G2" s="121"/>
      <c r="H2" s="121"/>
      <c r="I2" s="2"/>
    </row>
    <row r="3" spans="1:9" ht="15">
      <c r="A3" s="1"/>
      <c r="B3" s="121"/>
      <c r="C3" s="121"/>
      <c r="D3" s="121"/>
      <c r="E3" s="121"/>
      <c r="F3" s="121"/>
      <c r="G3" s="121"/>
      <c r="H3" s="121"/>
      <c r="I3" s="2"/>
    </row>
    <row r="4" spans="1:9" ht="15">
      <c r="A4" s="1" t="s">
        <v>12</v>
      </c>
      <c r="B4" s="2"/>
      <c r="C4" s="122" t="s">
        <v>5</v>
      </c>
      <c r="D4" s="122"/>
      <c r="E4" s="122"/>
      <c r="F4" s="122"/>
      <c r="G4" s="122"/>
      <c r="H4" s="122"/>
      <c r="I4" s="2"/>
    </row>
    <row r="5" spans="1:5" ht="15">
      <c r="A5" s="1" t="s">
        <v>13</v>
      </c>
      <c r="B5" s="2"/>
      <c r="C5" s="2"/>
      <c r="D5" s="2"/>
      <c r="E5" s="2"/>
    </row>
    <row r="6" spans="1:5" ht="15.75" thickBot="1">
      <c r="A6" s="1"/>
      <c r="B6" s="2"/>
      <c r="C6" s="2"/>
      <c r="D6" s="2"/>
      <c r="E6" s="2"/>
    </row>
    <row r="7" spans="1:12" ht="15">
      <c r="A7" s="42"/>
      <c r="B7" s="123" t="s">
        <v>53</v>
      </c>
      <c r="C7" s="124"/>
      <c r="D7" s="124"/>
      <c r="E7" s="43"/>
      <c r="F7" s="123" t="s">
        <v>37</v>
      </c>
      <c r="G7" s="124"/>
      <c r="H7" s="124"/>
      <c r="I7" s="44" t="s">
        <v>35</v>
      </c>
      <c r="J7" s="2"/>
      <c r="K7" s="2"/>
      <c r="L7" s="2"/>
    </row>
    <row r="8" spans="1:12" ht="15.75" thickBot="1">
      <c r="A8" s="45" t="s">
        <v>14</v>
      </c>
      <c r="B8" s="46" t="s">
        <v>6</v>
      </c>
      <c r="C8" s="47" t="s">
        <v>7</v>
      </c>
      <c r="D8" s="47" t="s">
        <v>8</v>
      </c>
      <c r="E8" s="48"/>
      <c r="F8" s="46" t="s">
        <v>6</v>
      </c>
      <c r="G8" s="47" t="s">
        <v>7</v>
      </c>
      <c r="H8" s="47" t="s">
        <v>8</v>
      </c>
      <c r="I8" s="49" t="s">
        <v>0</v>
      </c>
      <c r="J8" s="2"/>
      <c r="K8" s="2"/>
      <c r="L8" s="2"/>
    </row>
    <row r="9" spans="1:12" ht="15">
      <c r="A9" s="5"/>
      <c r="B9" s="5"/>
      <c r="C9" s="2"/>
      <c r="D9" s="2"/>
      <c r="E9" s="6"/>
      <c r="F9" s="5"/>
      <c r="G9" s="2"/>
      <c r="H9" s="2"/>
      <c r="I9" s="7" t="s">
        <v>1</v>
      </c>
      <c r="J9" s="2"/>
      <c r="K9" s="2"/>
      <c r="L9" s="2"/>
    </row>
    <row r="10" spans="1:12" ht="15">
      <c r="A10" s="61" t="s">
        <v>38</v>
      </c>
      <c r="B10" s="5"/>
      <c r="D10" s="4"/>
      <c r="E10" s="17"/>
      <c r="F10" s="5"/>
      <c r="H10" s="4"/>
      <c r="I10" s="10"/>
      <c r="J10" s="2"/>
      <c r="K10" s="2"/>
      <c r="L10" s="2"/>
    </row>
    <row r="11" spans="1:12" ht="15" outlineLevel="1">
      <c r="A11" s="11" t="s">
        <v>1</v>
      </c>
      <c r="B11" s="5"/>
      <c r="C11" s="2"/>
      <c r="D11" s="2"/>
      <c r="E11" s="6"/>
      <c r="F11" s="5"/>
      <c r="G11" s="2"/>
      <c r="H11" s="2"/>
      <c r="I11" s="10"/>
      <c r="J11" s="2"/>
      <c r="K11" s="2"/>
      <c r="L11" s="2"/>
    </row>
    <row r="12" spans="1:10" ht="15" outlineLevel="1">
      <c r="A12" s="29" t="s">
        <v>2</v>
      </c>
      <c r="B12" s="27" t="s">
        <v>17</v>
      </c>
      <c r="C12" s="13"/>
      <c r="D12" s="81">
        <f>SUM(D13:D19)</f>
        <v>0</v>
      </c>
      <c r="E12" s="32"/>
      <c r="F12" s="27" t="s">
        <v>17</v>
      </c>
      <c r="G12" s="13"/>
      <c r="H12" s="81">
        <f>SUM(H13:H19)</f>
        <v>0</v>
      </c>
      <c r="I12" s="84">
        <f>SUM(I13:I19)</f>
        <v>0</v>
      </c>
      <c r="J12" s="13"/>
    </row>
    <row r="13" spans="1:10" ht="15" outlineLevel="2">
      <c r="A13" s="28" t="s">
        <v>18</v>
      </c>
      <c r="B13" s="33">
        <v>0</v>
      </c>
      <c r="C13" s="34">
        <v>0</v>
      </c>
      <c r="D13" s="83">
        <f>C13*B13</f>
        <v>0</v>
      </c>
      <c r="E13" s="17"/>
      <c r="F13" s="33">
        <v>0</v>
      </c>
      <c r="G13" s="34">
        <v>0</v>
      </c>
      <c r="H13" s="83">
        <f>G13*F13</f>
        <v>0</v>
      </c>
      <c r="I13" s="88">
        <f>D13+H13</f>
        <v>0</v>
      </c>
      <c r="J13" s="4"/>
    </row>
    <row r="14" spans="1:10" ht="15" outlineLevel="2">
      <c r="A14" s="28" t="s">
        <v>19</v>
      </c>
      <c r="B14" s="33">
        <v>0</v>
      </c>
      <c r="C14" s="34">
        <v>0</v>
      </c>
      <c r="D14" s="83">
        <f aca="true" t="shared" si="0" ref="D14:D19">C14*B14</f>
        <v>0</v>
      </c>
      <c r="E14" s="17"/>
      <c r="F14" s="33">
        <v>0</v>
      </c>
      <c r="G14" s="34">
        <v>0</v>
      </c>
      <c r="H14" s="83">
        <f aca="true" t="shared" si="1" ref="H14:H19">G14*F14</f>
        <v>0</v>
      </c>
      <c r="I14" s="88">
        <f aca="true" t="shared" si="2" ref="I14:I19">D14+H14</f>
        <v>0</v>
      </c>
      <c r="J14" s="4"/>
    </row>
    <row r="15" spans="1:10" ht="15" outlineLevel="2">
      <c r="A15" s="28" t="s">
        <v>20</v>
      </c>
      <c r="B15" s="33">
        <v>0</v>
      </c>
      <c r="C15" s="34">
        <v>0</v>
      </c>
      <c r="D15" s="83">
        <f t="shared" si="0"/>
        <v>0</v>
      </c>
      <c r="E15" s="17"/>
      <c r="F15" s="33">
        <v>0</v>
      </c>
      <c r="G15" s="34">
        <v>0</v>
      </c>
      <c r="H15" s="83">
        <f t="shared" si="1"/>
        <v>0</v>
      </c>
      <c r="I15" s="88">
        <f t="shared" si="2"/>
        <v>0</v>
      </c>
      <c r="J15" s="4"/>
    </row>
    <row r="16" spans="1:10" ht="15" outlineLevel="2">
      <c r="A16" s="28" t="s">
        <v>21</v>
      </c>
      <c r="B16" s="33">
        <v>0</v>
      </c>
      <c r="C16" s="34">
        <v>0</v>
      </c>
      <c r="D16" s="83">
        <f t="shared" si="0"/>
        <v>0</v>
      </c>
      <c r="E16" s="17"/>
      <c r="F16" s="33">
        <v>0</v>
      </c>
      <c r="G16" s="34">
        <v>0</v>
      </c>
      <c r="H16" s="83">
        <f t="shared" si="1"/>
        <v>0</v>
      </c>
      <c r="I16" s="88">
        <f t="shared" si="2"/>
        <v>0</v>
      </c>
      <c r="J16" s="4"/>
    </row>
    <row r="17" spans="1:10" ht="15" outlineLevel="2">
      <c r="A17" s="28" t="s">
        <v>22</v>
      </c>
      <c r="B17" s="33">
        <v>0</v>
      </c>
      <c r="C17" s="34">
        <v>0</v>
      </c>
      <c r="D17" s="83">
        <f t="shared" si="0"/>
        <v>0</v>
      </c>
      <c r="E17" s="17"/>
      <c r="F17" s="33">
        <v>0</v>
      </c>
      <c r="G17" s="34">
        <v>0</v>
      </c>
      <c r="H17" s="83">
        <f t="shared" si="1"/>
        <v>0</v>
      </c>
      <c r="I17" s="88">
        <f t="shared" si="2"/>
        <v>0</v>
      </c>
      <c r="J17" s="4"/>
    </row>
    <row r="18" spans="1:10" ht="15" outlineLevel="2">
      <c r="A18" s="28" t="s">
        <v>23</v>
      </c>
      <c r="B18" s="33">
        <v>0</v>
      </c>
      <c r="C18" s="34">
        <v>0</v>
      </c>
      <c r="D18" s="83">
        <f t="shared" si="0"/>
        <v>0</v>
      </c>
      <c r="E18" s="17"/>
      <c r="F18" s="33">
        <v>0</v>
      </c>
      <c r="G18" s="34">
        <v>0</v>
      </c>
      <c r="H18" s="83">
        <f t="shared" si="1"/>
        <v>0</v>
      </c>
      <c r="I18" s="88">
        <f t="shared" si="2"/>
        <v>0</v>
      </c>
      <c r="J18" s="4"/>
    </row>
    <row r="19" spans="1:10" ht="15" outlineLevel="2">
      <c r="A19" s="28" t="s">
        <v>24</v>
      </c>
      <c r="B19" s="33">
        <v>0</v>
      </c>
      <c r="C19" s="34">
        <v>0</v>
      </c>
      <c r="D19" s="83">
        <f t="shared" si="0"/>
        <v>0</v>
      </c>
      <c r="E19" s="17"/>
      <c r="F19" s="33">
        <v>0</v>
      </c>
      <c r="G19" s="34">
        <v>0</v>
      </c>
      <c r="H19" s="83">
        <f t="shared" si="1"/>
        <v>0</v>
      </c>
      <c r="I19" s="88">
        <f t="shared" si="2"/>
        <v>0</v>
      </c>
      <c r="J19" s="4"/>
    </row>
    <row r="20" spans="1:14" ht="15.75" outlineLevel="1" thickBot="1">
      <c r="A20" s="5"/>
      <c r="B20" s="9"/>
      <c r="C20" s="30"/>
      <c r="D20" s="83"/>
      <c r="E20" s="17"/>
      <c r="F20" s="9"/>
      <c r="G20" s="30"/>
      <c r="H20" s="83"/>
      <c r="I20" s="88"/>
      <c r="J20" s="4"/>
      <c r="K20" s="2"/>
      <c r="L20" s="2"/>
      <c r="M20" s="2"/>
      <c r="N20" s="2"/>
    </row>
    <row r="21" spans="1:12" ht="15.75" thickBot="1">
      <c r="A21" s="50" t="s">
        <v>48</v>
      </c>
      <c r="B21" s="53"/>
      <c r="C21" s="54"/>
      <c r="D21" s="91">
        <f>D12</f>
        <v>0</v>
      </c>
      <c r="E21" s="92"/>
      <c r="F21" s="93"/>
      <c r="G21" s="94"/>
      <c r="H21" s="91">
        <f>H12+H60</f>
        <v>0</v>
      </c>
      <c r="I21" s="95">
        <f>I12+I60</f>
        <v>0</v>
      </c>
      <c r="J21" s="2"/>
      <c r="K21" s="2"/>
      <c r="L21" s="2"/>
    </row>
    <row r="22" spans="1:14" ht="15">
      <c r="A22" s="14"/>
      <c r="B22" s="12"/>
      <c r="C22" s="15"/>
      <c r="D22" s="15"/>
      <c r="E22" s="21"/>
      <c r="F22" s="12"/>
      <c r="G22" s="15"/>
      <c r="H22" s="15"/>
      <c r="I22" s="7"/>
      <c r="J22" s="4"/>
      <c r="K22" s="2"/>
      <c r="L22" s="2"/>
      <c r="M22" s="2"/>
      <c r="N22" s="2"/>
    </row>
    <row r="23" spans="1:14" ht="15">
      <c r="A23" s="61" t="s">
        <v>39</v>
      </c>
      <c r="B23" s="5"/>
      <c r="C23" s="16"/>
      <c r="D23" s="30"/>
      <c r="E23" s="17"/>
      <c r="F23" s="5"/>
      <c r="G23" s="16"/>
      <c r="H23" s="30"/>
      <c r="I23" s="10"/>
      <c r="J23" s="4"/>
      <c r="K23" s="2"/>
      <c r="L23" s="2"/>
      <c r="M23" s="2"/>
      <c r="N23" s="2"/>
    </row>
    <row r="24" spans="1:14" ht="15" outlineLevel="1">
      <c r="A24" s="11" t="s">
        <v>1</v>
      </c>
      <c r="B24" s="9" t="s">
        <v>30</v>
      </c>
      <c r="C24" s="4"/>
      <c r="D24" s="4"/>
      <c r="E24" s="17"/>
      <c r="F24" s="9" t="s">
        <v>30</v>
      </c>
      <c r="G24" s="4"/>
      <c r="H24" s="4"/>
      <c r="I24" s="7"/>
      <c r="J24" s="4"/>
      <c r="K24" s="2"/>
      <c r="L24" s="2"/>
      <c r="M24" s="2"/>
      <c r="N24" s="2"/>
    </row>
    <row r="25" spans="1:10" ht="15" outlineLevel="1">
      <c r="A25" s="8" t="str">
        <f>A12</f>
        <v>    1.  Personal de Planta</v>
      </c>
      <c r="B25" s="58"/>
      <c r="C25" s="81">
        <f>D12</f>
        <v>0</v>
      </c>
      <c r="D25" s="81">
        <f>SUM(B25*C25)</f>
        <v>0</v>
      </c>
      <c r="E25" s="82"/>
      <c r="F25" s="103"/>
      <c r="G25" s="81">
        <f>H12</f>
        <v>0</v>
      </c>
      <c r="H25" s="81">
        <f>SUM(F25*G25)</f>
        <v>0</v>
      </c>
      <c r="I25" s="84">
        <f>SUM(H25+D25)</f>
        <v>0</v>
      </c>
      <c r="J25" s="4"/>
    </row>
    <row r="26" spans="1:10" ht="15" outlineLevel="1">
      <c r="A26" s="18"/>
      <c r="B26" s="9"/>
      <c r="C26" s="83"/>
      <c r="D26" s="83"/>
      <c r="E26" s="85"/>
      <c r="F26" s="90"/>
      <c r="G26" s="83"/>
      <c r="H26" s="83"/>
      <c r="I26" s="88">
        <f>D26+H26</f>
        <v>0</v>
      </c>
      <c r="J26" s="4"/>
    </row>
    <row r="27" spans="1:10" ht="15" outlineLevel="1">
      <c r="A27" s="18"/>
      <c r="B27" s="9"/>
      <c r="C27" s="83"/>
      <c r="D27" s="83"/>
      <c r="E27" s="85"/>
      <c r="F27" s="90"/>
      <c r="G27" s="83"/>
      <c r="H27" s="83"/>
      <c r="I27" s="88"/>
      <c r="J27" s="4"/>
    </row>
    <row r="28" spans="1:10" ht="15" outlineLevel="1">
      <c r="A28" s="18"/>
      <c r="B28" s="9"/>
      <c r="C28" s="83"/>
      <c r="D28" s="83"/>
      <c r="E28" s="85"/>
      <c r="F28" s="90"/>
      <c r="G28" s="83"/>
      <c r="H28" s="83"/>
      <c r="I28" s="88"/>
      <c r="J28" s="4"/>
    </row>
    <row r="29" spans="1:10" ht="15.75" outlineLevel="1" thickBot="1">
      <c r="A29" s="18"/>
      <c r="B29" s="9"/>
      <c r="C29" s="83"/>
      <c r="D29" s="83"/>
      <c r="E29" s="85"/>
      <c r="F29" s="90"/>
      <c r="G29" s="83"/>
      <c r="H29" s="83"/>
      <c r="I29" s="88"/>
      <c r="J29" s="4"/>
    </row>
    <row r="30" spans="1:14" ht="15.75" thickBot="1">
      <c r="A30" s="50" t="s">
        <v>50</v>
      </c>
      <c r="B30" s="55"/>
      <c r="C30" s="91"/>
      <c r="D30" s="91">
        <f>D25</f>
        <v>0</v>
      </c>
      <c r="E30" s="92"/>
      <c r="F30" s="104"/>
      <c r="G30" s="91"/>
      <c r="H30" s="91">
        <f>H25</f>
        <v>0</v>
      </c>
      <c r="I30" s="95">
        <f>I25</f>
        <v>0</v>
      </c>
      <c r="J30" s="4"/>
      <c r="K30" s="2"/>
      <c r="L30" s="2"/>
      <c r="M30" s="2"/>
      <c r="N30" s="2"/>
    </row>
    <row r="31" spans="1:14" ht="15">
      <c r="A31" s="19"/>
      <c r="B31" s="63"/>
      <c r="C31" s="64"/>
      <c r="D31" s="64"/>
      <c r="E31" s="65"/>
      <c r="F31" s="63"/>
      <c r="G31" s="64"/>
      <c r="H31" s="64"/>
      <c r="I31" s="66"/>
      <c r="J31" s="4"/>
      <c r="K31" s="2"/>
      <c r="L31" s="2"/>
      <c r="M31" s="2"/>
      <c r="N31" s="2"/>
    </row>
    <row r="32" spans="1:10" ht="15">
      <c r="A32" s="61" t="s">
        <v>34</v>
      </c>
      <c r="B32" s="5"/>
      <c r="C32" s="16"/>
      <c r="D32" s="30"/>
      <c r="E32" s="17"/>
      <c r="F32" s="5"/>
      <c r="G32" s="16"/>
      <c r="H32" s="30"/>
      <c r="I32" s="10"/>
      <c r="J32" s="4"/>
    </row>
    <row r="33" spans="1:10" ht="15" outlineLevel="1">
      <c r="A33" s="18" t="s">
        <v>1</v>
      </c>
      <c r="B33" s="20" t="s">
        <v>32</v>
      </c>
      <c r="C33" s="4"/>
      <c r="D33" s="4"/>
      <c r="E33" s="17"/>
      <c r="F33" s="20" t="s">
        <v>32</v>
      </c>
      <c r="G33" s="4"/>
      <c r="H33" s="4"/>
      <c r="I33" s="7"/>
      <c r="J33" s="4"/>
    </row>
    <row r="34" spans="1:10" ht="15" outlineLevel="1">
      <c r="A34" s="8" t="str">
        <f>A12</f>
        <v>    1.  Personal de Planta</v>
      </c>
      <c r="B34" s="9"/>
      <c r="C34" s="4"/>
      <c r="D34" s="81">
        <f>SUM(D35:D38)</f>
        <v>0</v>
      </c>
      <c r="E34" s="82"/>
      <c r="F34" s="90"/>
      <c r="G34" s="83"/>
      <c r="H34" s="81">
        <f>SUM(H35:H38)</f>
        <v>0</v>
      </c>
      <c r="I34" s="84">
        <f>SUM(I35:I38)</f>
        <v>0</v>
      </c>
      <c r="J34" s="4"/>
    </row>
    <row r="35" spans="1:10" ht="15" outlineLevel="2">
      <c r="A35" s="5" t="s">
        <v>15</v>
      </c>
      <c r="B35" s="38"/>
      <c r="C35" s="35"/>
      <c r="D35" s="35">
        <f>B35*C35</f>
        <v>0</v>
      </c>
      <c r="E35" s="37"/>
      <c r="F35" s="38"/>
      <c r="G35" s="35"/>
      <c r="H35" s="35">
        <f>F35*G35</f>
        <v>0</v>
      </c>
      <c r="I35" s="36">
        <f>D35+H35</f>
        <v>0</v>
      </c>
      <c r="J35" s="4"/>
    </row>
    <row r="36" spans="1:10" ht="15" outlineLevel="2">
      <c r="A36" s="22" t="s">
        <v>3</v>
      </c>
      <c r="B36" s="38"/>
      <c r="C36" s="39"/>
      <c r="D36" s="35">
        <f>B36*C36</f>
        <v>0</v>
      </c>
      <c r="E36" s="37"/>
      <c r="F36" s="38"/>
      <c r="G36" s="39"/>
      <c r="H36" s="35">
        <f>F36*G36</f>
        <v>0</v>
      </c>
      <c r="I36" s="36">
        <f>D36+H36</f>
        <v>0</v>
      </c>
      <c r="J36" s="4"/>
    </row>
    <row r="37" spans="1:10" ht="15" outlineLevel="2">
      <c r="A37" s="5" t="s">
        <v>4</v>
      </c>
      <c r="B37" s="38"/>
      <c r="C37" s="35"/>
      <c r="D37" s="35">
        <f>B37*C37</f>
        <v>0</v>
      </c>
      <c r="E37" s="37"/>
      <c r="F37" s="38"/>
      <c r="G37" s="35"/>
      <c r="H37" s="35">
        <f>F37*G37</f>
        <v>0</v>
      </c>
      <c r="I37" s="36">
        <f>D37+H37</f>
        <v>0</v>
      </c>
      <c r="J37" s="4"/>
    </row>
    <row r="38" spans="1:10" ht="15" outlineLevel="2">
      <c r="A38" s="5" t="s">
        <v>16</v>
      </c>
      <c r="B38" s="38"/>
      <c r="C38" s="35"/>
      <c r="D38" s="35">
        <f>B38*C38</f>
        <v>0</v>
      </c>
      <c r="E38" s="37"/>
      <c r="F38" s="38"/>
      <c r="G38" s="35"/>
      <c r="H38" s="35">
        <f>F38*G38</f>
        <v>0</v>
      </c>
      <c r="I38" s="36">
        <f>D38+H38</f>
        <v>0</v>
      </c>
      <c r="J38" s="4"/>
    </row>
    <row r="39" spans="1:10" ht="15" outlineLevel="2">
      <c r="A39" s="18"/>
      <c r="B39" s="9"/>
      <c r="C39" s="4"/>
      <c r="D39" s="4"/>
      <c r="E39" s="17"/>
      <c r="F39" s="9"/>
      <c r="G39" s="4"/>
      <c r="H39" s="4"/>
      <c r="I39" s="7"/>
      <c r="J39" s="4"/>
    </row>
    <row r="40" spans="1:10" ht="15" outlineLevel="1">
      <c r="A40" s="19" t="str">
        <f>A60</f>
        <v>    1. Consultores</v>
      </c>
      <c r="B40" s="12"/>
      <c r="C40" s="4"/>
      <c r="D40" s="81">
        <f>SUM(D41:D44)</f>
        <v>0</v>
      </c>
      <c r="E40" s="82"/>
      <c r="F40" s="102"/>
      <c r="G40" s="83"/>
      <c r="H40" s="81">
        <f>SUM(H41:H44)</f>
        <v>0</v>
      </c>
      <c r="I40" s="84">
        <f>SUM(I41:I44)</f>
        <v>0</v>
      </c>
      <c r="J40" s="4"/>
    </row>
    <row r="41" spans="1:10" ht="15" outlineLevel="2">
      <c r="A41" s="5" t="s">
        <v>15</v>
      </c>
      <c r="B41" s="38"/>
      <c r="C41" s="35"/>
      <c r="D41" s="83">
        <f>B41*C41</f>
        <v>0</v>
      </c>
      <c r="E41" s="85"/>
      <c r="F41" s="86"/>
      <c r="G41" s="83"/>
      <c r="H41" s="83">
        <f>F41*G41</f>
        <v>0</v>
      </c>
      <c r="I41" s="36">
        <f>D41+H41</f>
        <v>0</v>
      </c>
      <c r="J41" s="4"/>
    </row>
    <row r="42" spans="1:10" ht="15" outlineLevel="2">
      <c r="A42" s="22" t="s">
        <v>3</v>
      </c>
      <c r="B42" s="38"/>
      <c r="C42" s="39"/>
      <c r="D42" s="83">
        <f>B42*C42</f>
        <v>0</v>
      </c>
      <c r="E42" s="85"/>
      <c r="F42" s="86"/>
      <c r="G42" s="87"/>
      <c r="H42" s="83">
        <f>F42*G42</f>
        <v>0</v>
      </c>
      <c r="I42" s="36">
        <f>D42+H42</f>
        <v>0</v>
      </c>
      <c r="J42" s="4"/>
    </row>
    <row r="43" spans="1:10" ht="15" outlineLevel="2">
      <c r="A43" s="5" t="s">
        <v>4</v>
      </c>
      <c r="B43" s="38"/>
      <c r="C43" s="35"/>
      <c r="D43" s="83">
        <f>B43*C43</f>
        <v>0</v>
      </c>
      <c r="E43" s="85"/>
      <c r="F43" s="86"/>
      <c r="G43" s="83"/>
      <c r="H43" s="83">
        <f>F43*G43</f>
        <v>0</v>
      </c>
      <c r="I43" s="36">
        <f>D43+H43</f>
        <v>0</v>
      </c>
      <c r="J43" s="4"/>
    </row>
    <row r="44" spans="1:10" ht="15" outlineLevel="2">
      <c r="A44" s="5" t="s">
        <v>16</v>
      </c>
      <c r="B44" s="38"/>
      <c r="C44" s="35"/>
      <c r="D44" s="83">
        <f>B44*C44</f>
        <v>0</v>
      </c>
      <c r="E44" s="85"/>
      <c r="F44" s="86"/>
      <c r="G44" s="83"/>
      <c r="H44" s="83">
        <f>F44*G44</f>
        <v>0</v>
      </c>
      <c r="I44" s="36">
        <f>D44+H44</f>
        <v>0</v>
      </c>
      <c r="J44" s="4"/>
    </row>
    <row r="45" spans="1:10" ht="15.75" outlineLevel="1" thickBot="1">
      <c r="A45" s="23"/>
      <c r="B45" s="9"/>
      <c r="C45" s="4"/>
      <c r="D45" s="83"/>
      <c r="E45" s="85"/>
      <c r="F45" s="90"/>
      <c r="G45" s="83"/>
      <c r="H45" s="83"/>
      <c r="I45" s="88"/>
      <c r="J45" s="4"/>
    </row>
    <row r="46" spans="1:10" ht="15.75" thickBot="1">
      <c r="A46" s="50" t="s">
        <v>9</v>
      </c>
      <c r="B46" s="51"/>
      <c r="C46" s="52"/>
      <c r="D46" s="91">
        <f>D34+D40</f>
        <v>0</v>
      </c>
      <c r="E46" s="92"/>
      <c r="F46" s="93"/>
      <c r="G46" s="94"/>
      <c r="H46" s="91">
        <f>H34+H40</f>
        <v>0</v>
      </c>
      <c r="I46" s="95">
        <f>I34+I40</f>
        <v>0</v>
      </c>
      <c r="J46" s="4"/>
    </row>
    <row r="47" spans="1:10" ht="15">
      <c r="A47" s="18"/>
      <c r="B47" s="9"/>
      <c r="C47" s="4"/>
      <c r="D47" s="83"/>
      <c r="E47" s="85"/>
      <c r="F47" s="90"/>
      <c r="G47" s="83"/>
      <c r="H47" s="83"/>
      <c r="I47" s="88"/>
      <c r="J47" s="4"/>
    </row>
    <row r="48" spans="1:10" ht="15">
      <c r="A48" s="61" t="s">
        <v>40</v>
      </c>
      <c r="B48" s="59" t="s">
        <v>32</v>
      </c>
      <c r="C48" s="16"/>
      <c r="D48" s="30"/>
      <c r="E48" s="17"/>
      <c r="F48" s="59" t="s">
        <v>32</v>
      </c>
      <c r="G48" s="16"/>
      <c r="H48" s="30"/>
      <c r="I48" s="10"/>
      <c r="J48" s="4"/>
    </row>
    <row r="49" spans="1:10" ht="15" outlineLevel="2">
      <c r="A49" s="5"/>
      <c r="B49" s="38"/>
      <c r="C49" s="39"/>
      <c r="D49" s="83">
        <f aca="true" t="shared" si="3" ref="D49:D55">C49*B49</f>
        <v>0</v>
      </c>
      <c r="E49" s="85"/>
      <c r="F49" s="86"/>
      <c r="G49" s="87"/>
      <c r="H49" s="83">
        <f aca="true" t="shared" si="4" ref="H49:H55">G49*F49</f>
        <v>0</v>
      </c>
      <c r="I49" s="88">
        <f>D49+H49</f>
        <v>0</v>
      </c>
      <c r="J49" s="4"/>
    </row>
    <row r="50" spans="1:10" ht="15" outlineLevel="2">
      <c r="A50" s="5"/>
      <c r="B50" s="41"/>
      <c r="C50" s="39"/>
      <c r="D50" s="83">
        <f t="shared" si="3"/>
        <v>0</v>
      </c>
      <c r="E50" s="85"/>
      <c r="F50" s="89"/>
      <c r="G50" s="87"/>
      <c r="H50" s="83">
        <f t="shared" si="4"/>
        <v>0</v>
      </c>
      <c r="I50" s="88">
        <f aca="true" t="shared" si="5" ref="I50:I55">D50+H50</f>
        <v>0</v>
      </c>
      <c r="J50" s="4"/>
    </row>
    <row r="51" spans="1:10" ht="15" outlineLevel="2">
      <c r="A51" s="5"/>
      <c r="B51" s="38"/>
      <c r="C51" s="39"/>
      <c r="D51" s="83">
        <f t="shared" si="3"/>
        <v>0</v>
      </c>
      <c r="E51" s="85"/>
      <c r="F51" s="86"/>
      <c r="G51" s="87"/>
      <c r="H51" s="83">
        <f t="shared" si="4"/>
        <v>0</v>
      </c>
      <c r="I51" s="88">
        <f t="shared" si="5"/>
        <v>0</v>
      </c>
      <c r="J51" s="4"/>
    </row>
    <row r="52" spans="1:10" ht="15" outlineLevel="2">
      <c r="A52" s="5"/>
      <c r="B52" s="38"/>
      <c r="C52" s="39"/>
      <c r="D52" s="83">
        <f t="shared" si="3"/>
        <v>0</v>
      </c>
      <c r="E52" s="85"/>
      <c r="F52" s="86"/>
      <c r="G52" s="87"/>
      <c r="H52" s="83">
        <f t="shared" si="4"/>
        <v>0</v>
      </c>
      <c r="I52" s="88">
        <f t="shared" si="5"/>
        <v>0</v>
      </c>
      <c r="J52" s="4"/>
    </row>
    <row r="53" spans="1:10" ht="15" outlineLevel="2">
      <c r="A53" s="5"/>
      <c r="B53" s="38"/>
      <c r="C53" s="39"/>
      <c r="D53" s="83">
        <f t="shared" si="3"/>
        <v>0</v>
      </c>
      <c r="E53" s="85"/>
      <c r="F53" s="86"/>
      <c r="G53" s="87"/>
      <c r="H53" s="83">
        <f t="shared" si="4"/>
        <v>0</v>
      </c>
      <c r="I53" s="88">
        <f t="shared" si="5"/>
        <v>0</v>
      </c>
      <c r="J53" s="4"/>
    </row>
    <row r="54" spans="1:10" ht="15" outlineLevel="2">
      <c r="A54" s="5"/>
      <c r="B54" s="38"/>
      <c r="C54" s="39"/>
      <c r="D54" s="83">
        <f t="shared" si="3"/>
        <v>0</v>
      </c>
      <c r="E54" s="85"/>
      <c r="F54" s="86"/>
      <c r="G54" s="87"/>
      <c r="H54" s="83">
        <f t="shared" si="4"/>
        <v>0</v>
      </c>
      <c r="I54" s="88">
        <f t="shared" si="5"/>
        <v>0</v>
      </c>
      <c r="J54" s="4"/>
    </row>
    <row r="55" spans="1:10" ht="15" outlineLevel="1">
      <c r="A55" s="5"/>
      <c r="B55" s="9"/>
      <c r="C55" s="4"/>
      <c r="D55" s="83">
        <f t="shared" si="3"/>
        <v>0</v>
      </c>
      <c r="E55" s="85"/>
      <c r="F55" s="90"/>
      <c r="G55" s="83"/>
      <c r="H55" s="83">
        <f t="shared" si="4"/>
        <v>0</v>
      </c>
      <c r="I55" s="88">
        <f t="shared" si="5"/>
        <v>0</v>
      </c>
      <c r="J55" s="4"/>
    </row>
    <row r="56" spans="1:10" ht="15.75" outlineLevel="1" thickBot="1">
      <c r="A56" s="5"/>
      <c r="B56" s="9"/>
      <c r="C56" s="4"/>
      <c r="D56" s="83"/>
      <c r="E56" s="85"/>
      <c r="F56" s="90"/>
      <c r="G56" s="83"/>
      <c r="H56" s="83"/>
      <c r="I56" s="88"/>
      <c r="J56" s="4"/>
    </row>
    <row r="57" spans="1:10" ht="15.75" thickBot="1">
      <c r="A57" s="50" t="s">
        <v>49</v>
      </c>
      <c r="B57" s="51"/>
      <c r="C57" s="52"/>
      <c r="D57" s="91">
        <f>SUM(D49:D55)</f>
        <v>0</v>
      </c>
      <c r="E57" s="92"/>
      <c r="F57" s="93"/>
      <c r="G57" s="94"/>
      <c r="H57" s="91">
        <f>SUM(H49:H55)</f>
        <v>0</v>
      </c>
      <c r="I57" s="95">
        <f>SUM(I49:I55)</f>
        <v>0</v>
      </c>
      <c r="J57" s="4"/>
    </row>
    <row r="58" spans="1:10" s="111" customFormat="1" ht="15">
      <c r="A58" s="19"/>
      <c r="B58" s="12"/>
      <c r="C58" s="15"/>
      <c r="D58" s="106"/>
      <c r="E58" s="107"/>
      <c r="F58" s="102"/>
      <c r="G58" s="108"/>
      <c r="H58" s="106"/>
      <c r="I58" s="109"/>
      <c r="J58" s="110"/>
    </row>
    <row r="59" spans="1:10" ht="15">
      <c r="A59" s="61" t="s">
        <v>41</v>
      </c>
      <c r="B59" s="59"/>
      <c r="C59" s="16"/>
      <c r="D59" s="30"/>
      <c r="E59" s="17"/>
      <c r="F59" s="59"/>
      <c r="G59" s="16"/>
      <c r="H59" s="30"/>
      <c r="I59" s="10"/>
      <c r="J59" s="4"/>
    </row>
    <row r="60" spans="1:14" ht="15" outlineLevel="1">
      <c r="A60" s="29" t="s">
        <v>42</v>
      </c>
      <c r="B60" s="27" t="s">
        <v>17</v>
      </c>
      <c r="C60" s="31"/>
      <c r="D60" s="81">
        <f>SUM(D61:D65)</f>
        <v>0</v>
      </c>
      <c r="E60" s="32"/>
      <c r="F60" s="27" t="s">
        <v>17</v>
      </c>
      <c r="G60" s="31"/>
      <c r="H60" s="81">
        <f>SUM(H61:H65)</f>
        <v>0</v>
      </c>
      <c r="I60" s="84">
        <f>SUM(I61:I65)</f>
        <v>0</v>
      </c>
      <c r="J60" s="4"/>
      <c r="K60" s="2"/>
      <c r="L60" s="2"/>
      <c r="M60" s="2"/>
      <c r="N60" s="2"/>
    </row>
    <row r="61" spans="1:14" ht="15" outlineLevel="2">
      <c r="A61" s="28" t="s">
        <v>25</v>
      </c>
      <c r="B61" s="33"/>
      <c r="C61" s="34"/>
      <c r="D61" s="112">
        <f>C61*B61</f>
        <v>0</v>
      </c>
      <c r="E61" s="17"/>
      <c r="F61" s="33"/>
      <c r="G61" s="34"/>
      <c r="H61" s="83">
        <f>G61*F61</f>
        <v>0</v>
      </c>
      <c r="I61" s="88">
        <f>D61+H61</f>
        <v>0</v>
      </c>
      <c r="J61" s="4"/>
      <c r="K61" s="2"/>
      <c r="L61" s="2"/>
      <c r="M61" s="2"/>
      <c r="N61" s="2"/>
    </row>
    <row r="62" spans="1:14" ht="15" outlineLevel="2">
      <c r="A62" s="28" t="s">
        <v>26</v>
      </c>
      <c r="B62" s="33"/>
      <c r="C62" s="34"/>
      <c r="D62" s="112">
        <f>C62*B62</f>
        <v>0</v>
      </c>
      <c r="E62" s="17"/>
      <c r="F62" s="33"/>
      <c r="G62" s="34"/>
      <c r="H62" s="83">
        <f>G62*F62</f>
        <v>0</v>
      </c>
      <c r="I62" s="88">
        <f>D62+H62</f>
        <v>0</v>
      </c>
      <c r="J62" s="4"/>
      <c r="K62" s="2"/>
      <c r="L62" s="2"/>
      <c r="M62" s="2"/>
      <c r="N62" s="2"/>
    </row>
    <row r="63" spans="1:14" ht="15" outlineLevel="2">
      <c r="A63" s="28" t="s">
        <v>27</v>
      </c>
      <c r="B63" s="33"/>
      <c r="C63" s="34"/>
      <c r="D63" s="113">
        <f>C63*B63</f>
        <v>0</v>
      </c>
      <c r="E63" s="17"/>
      <c r="F63" s="33"/>
      <c r="G63" s="34"/>
      <c r="H63" s="83">
        <f>G63*F63</f>
        <v>0</v>
      </c>
      <c r="I63" s="88">
        <f>D63+H63</f>
        <v>0</v>
      </c>
      <c r="J63" s="4"/>
      <c r="K63" s="2"/>
      <c r="L63" s="2"/>
      <c r="M63" s="2"/>
      <c r="N63" s="2"/>
    </row>
    <row r="64" spans="1:14" ht="15" outlineLevel="2">
      <c r="A64" s="28" t="s">
        <v>28</v>
      </c>
      <c r="B64" s="33"/>
      <c r="C64" s="34"/>
      <c r="D64" s="113">
        <f>C64*B64</f>
        <v>0</v>
      </c>
      <c r="E64" s="17"/>
      <c r="F64" s="33"/>
      <c r="G64" s="34"/>
      <c r="H64" s="83">
        <f>G64*F64</f>
        <v>0</v>
      </c>
      <c r="I64" s="88">
        <f>D64+H64</f>
        <v>0</v>
      </c>
      <c r="J64" s="4"/>
      <c r="K64" s="2"/>
      <c r="L64" s="2"/>
      <c r="M64" s="2"/>
      <c r="N64" s="2"/>
    </row>
    <row r="65" spans="1:14" ht="15" outlineLevel="2">
      <c r="A65" s="28" t="s">
        <v>29</v>
      </c>
      <c r="B65" s="33"/>
      <c r="C65" s="34"/>
      <c r="D65" s="113">
        <f>C65*B65</f>
        <v>0</v>
      </c>
      <c r="E65" s="17"/>
      <c r="F65" s="33"/>
      <c r="G65" s="34"/>
      <c r="H65" s="83">
        <f>G65*F65</f>
        <v>0</v>
      </c>
      <c r="I65" s="88">
        <f>D65+H65</f>
        <v>0</v>
      </c>
      <c r="J65" s="4"/>
      <c r="K65" s="2"/>
      <c r="L65" s="2"/>
      <c r="M65" s="2"/>
      <c r="N65" s="2"/>
    </row>
    <row r="66" spans="1:14" ht="15" outlineLevel="2">
      <c r="A66" s="28"/>
      <c r="B66" s="33"/>
      <c r="C66" s="34"/>
      <c r="D66" s="113"/>
      <c r="E66" s="17"/>
      <c r="F66" s="33"/>
      <c r="G66" s="34"/>
      <c r="H66" s="83"/>
      <c r="I66" s="88"/>
      <c r="J66" s="4"/>
      <c r="K66" s="2"/>
      <c r="L66" s="2"/>
      <c r="M66" s="2"/>
      <c r="N66" s="2"/>
    </row>
    <row r="67" spans="1:14" ht="15" outlineLevel="1">
      <c r="A67" s="29" t="s">
        <v>43</v>
      </c>
      <c r="B67" s="27" t="s">
        <v>44</v>
      </c>
      <c r="C67" s="31"/>
      <c r="D67" s="114">
        <f>SUM(D68:D70)</f>
        <v>0</v>
      </c>
      <c r="E67" s="32"/>
      <c r="F67" s="27" t="s">
        <v>44</v>
      </c>
      <c r="G67" s="31"/>
      <c r="H67" s="81">
        <f>SUM(H68:H70)</f>
        <v>0</v>
      </c>
      <c r="I67" s="84">
        <f>SUM(I68:I70)</f>
        <v>0</v>
      </c>
      <c r="J67" s="4"/>
      <c r="K67" s="2"/>
      <c r="L67" s="2"/>
      <c r="M67" s="2"/>
      <c r="N67" s="2"/>
    </row>
    <row r="68" spans="1:10" ht="15" outlineLevel="1">
      <c r="A68" s="5"/>
      <c r="B68" s="9"/>
      <c r="C68" s="4"/>
      <c r="D68" s="112">
        <f>C68*B68</f>
        <v>0</v>
      </c>
      <c r="E68" s="85"/>
      <c r="F68" s="90"/>
      <c r="G68" s="83"/>
      <c r="H68" s="83">
        <f>G68*F68</f>
        <v>0</v>
      </c>
      <c r="I68" s="88">
        <f>D68+H68</f>
        <v>0</v>
      </c>
      <c r="J68" s="4"/>
    </row>
    <row r="69" spans="1:10" ht="15" outlineLevel="1">
      <c r="A69" s="5"/>
      <c r="B69" s="9"/>
      <c r="C69" s="4"/>
      <c r="D69" s="112">
        <f>C69*B69</f>
        <v>0</v>
      </c>
      <c r="E69" s="85"/>
      <c r="F69" s="90"/>
      <c r="G69" s="83"/>
      <c r="H69" s="83">
        <f>G69*F69</f>
        <v>0</v>
      </c>
      <c r="I69" s="88">
        <f>D69+H69</f>
        <v>0</v>
      </c>
      <c r="J69" s="4"/>
    </row>
    <row r="70" spans="1:10" ht="15" outlineLevel="1">
      <c r="A70" s="5"/>
      <c r="B70" s="9"/>
      <c r="C70" s="4"/>
      <c r="D70" s="112">
        <f>C70*B70</f>
        <v>0</v>
      </c>
      <c r="E70" s="85"/>
      <c r="F70" s="90"/>
      <c r="G70" s="83"/>
      <c r="H70" s="83">
        <f>G70*F70</f>
        <v>0</v>
      </c>
      <c r="I70" s="88">
        <f>D70+H70</f>
        <v>0</v>
      </c>
      <c r="J70" s="4"/>
    </row>
    <row r="71" spans="1:10" ht="15.75" outlineLevel="1" thickBot="1">
      <c r="A71" s="5"/>
      <c r="B71" s="9"/>
      <c r="C71" s="4"/>
      <c r="D71" s="112"/>
      <c r="E71" s="85"/>
      <c r="F71" s="90"/>
      <c r="G71" s="83"/>
      <c r="H71" s="83"/>
      <c r="I71" s="88"/>
      <c r="J71" s="4"/>
    </row>
    <row r="72" spans="1:10" ht="15.75" thickBot="1">
      <c r="A72" s="50" t="s">
        <v>47</v>
      </c>
      <c r="B72" s="51"/>
      <c r="C72" s="52"/>
      <c r="D72" s="91">
        <f>SUM(D60+D67)</f>
        <v>0</v>
      </c>
      <c r="E72" s="92"/>
      <c r="F72" s="93"/>
      <c r="G72" s="94"/>
      <c r="H72" s="91">
        <f>SUM(H60+H67)</f>
        <v>0</v>
      </c>
      <c r="I72" s="95">
        <f>SUM(I60+I67)</f>
        <v>0</v>
      </c>
      <c r="J72" s="4"/>
    </row>
    <row r="73" spans="1:10" ht="15">
      <c r="A73" s="5"/>
      <c r="B73" s="9"/>
      <c r="C73" s="4"/>
      <c r="D73" s="4"/>
      <c r="E73" s="17"/>
      <c r="F73" s="9"/>
      <c r="G73" s="4"/>
      <c r="H73" s="4"/>
      <c r="I73" s="7"/>
      <c r="J73" s="4"/>
    </row>
    <row r="74" spans="1:10" ht="15">
      <c r="A74" s="61" t="s">
        <v>45</v>
      </c>
      <c r="B74" s="5"/>
      <c r="C74" s="16"/>
      <c r="D74" s="30"/>
      <c r="E74" s="17"/>
      <c r="F74" s="5"/>
      <c r="G74" s="16"/>
      <c r="H74" s="30"/>
      <c r="I74" s="10"/>
      <c r="J74" s="4"/>
    </row>
    <row r="75" spans="1:10" ht="15" outlineLevel="1">
      <c r="A75" s="24"/>
      <c r="B75" s="40" t="s">
        <v>31</v>
      </c>
      <c r="C75" s="4"/>
      <c r="D75" s="4"/>
      <c r="E75" s="17"/>
      <c r="F75" s="40" t="s">
        <v>31</v>
      </c>
      <c r="G75" s="4"/>
      <c r="H75" s="4"/>
      <c r="I75" s="7"/>
      <c r="J75" s="4"/>
    </row>
    <row r="76" spans="1:10" ht="15" outlineLevel="1">
      <c r="A76" s="5"/>
      <c r="B76" s="38"/>
      <c r="C76" s="39"/>
      <c r="D76" s="83">
        <f>SUM(B76*C76)</f>
        <v>0</v>
      </c>
      <c r="E76" s="85"/>
      <c r="F76" s="86"/>
      <c r="G76" s="87"/>
      <c r="H76" s="83">
        <f>SUM(F76*G76)</f>
        <v>0</v>
      </c>
      <c r="I76" s="88">
        <f>SUM(H76+D76)</f>
        <v>0</v>
      </c>
      <c r="J76" s="4"/>
    </row>
    <row r="77" spans="1:10" ht="15" outlineLevel="1">
      <c r="A77" s="5"/>
      <c r="B77" s="38"/>
      <c r="C77" s="39"/>
      <c r="D77" s="83">
        <f aca="true" t="shared" si="6" ref="D77:D86">SUM(B77*C77)</f>
        <v>0</v>
      </c>
      <c r="E77" s="85"/>
      <c r="F77" s="86"/>
      <c r="G77" s="87"/>
      <c r="H77" s="83">
        <f aca="true" t="shared" si="7" ref="H77:H86">SUM(F77*G77)</f>
        <v>0</v>
      </c>
      <c r="I77" s="88">
        <f aca="true" t="shared" si="8" ref="I77:I86">SUM(H77+D77)</f>
        <v>0</v>
      </c>
      <c r="J77" s="4"/>
    </row>
    <row r="78" spans="1:10" ht="15" outlineLevel="1">
      <c r="A78" s="5"/>
      <c r="B78" s="38"/>
      <c r="C78" s="39"/>
      <c r="D78" s="83">
        <f t="shared" si="6"/>
        <v>0</v>
      </c>
      <c r="E78" s="85"/>
      <c r="F78" s="86"/>
      <c r="G78" s="87"/>
      <c r="H78" s="83">
        <f t="shared" si="7"/>
        <v>0</v>
      </c>
      <c r="I78" s="88">
        <f t="shared" si="8"/>
        <v>0</v>
      </c>
      <c r="J78" s="4"/>
    </row>
    <row r="79" spans="1:10" ht="15" outlineLevel="1">
      <c r="A79" s="5"/>
      <c r="B79" s="38"/>
      <c r="C79" s="39"/>
      <c r="D79" s="83">
        <f t="shared" si="6"/>
        <v>0</v>
      </c>
      <c r="E79" s="85"/>
      <c r="F79" s="86"/>
      <c r="G79" s="87"/>
      <c r="H79" s="83">
        <f t="shared" si="7"/>
        <v>0</v>
      </c>
      <c r="I79" s="88">
        <f t="shared" si="8"/>
        <v>0</v>
      </c>
      <c r="J79" s="4"/>
    </row>
    <row r="80" spans="1:10" ht="15" outlineLevel="1">
      <c r="A80" s="5"/>
      <c r="B80" s="38"/>
      <c r="C80" s="39"/>
      <c r="D80" s="83">
        <f t="shared" si="6"/>
        <v>0</v>
      </c>
      <c r="E80" s="85"/>
      <c r="F80" s="86"/>
      <c r="G80" s="87"/>
      <c r="H80" s="83">
        <f t="shared" si="7"/>
        <v>0</v>
      </c>
      <c r="I80" s="88">
        <f t="shared" si="8"/>
        <v>0</v>
      </c>
      <c r="J80" s="4"/>
    </row>
    <row r="81" spans="1:10" ht="15" outlineLevel="1">
      <c r="A81" s="5"/>
      <c r="B81" s="38"/>
      <c r="C81" s="39"/>
      <c r="D81" s="83">
        <f t="shared" si="6"/>
        <v>0</v>
      </c>
      <c r="E81" s="85"/>
      <c r="F81" s="86"/>
      <c r="G81" s="87"/>
      <c r="H81" s="83">
        <f t="shared" si="7"/>
        <v>0</v>
      </c>
      <c r="I81" s="88">
        <f t="shared" si="8"/>
        <v>0</v>
      </c>
      <c r="J81" s="4"/>
    </row>
    <row r="82" spans="1:10" ht="15" outlineLevel="1">
      <c r="A82" s="5" t="s">
        <v>52</v>
      </c>
      <c r="B82" s="38"/>
      <c r="C82" s="39"/>
      <c r="D82" s="83">
        <f t="shared" si="6"/>
        <v>0</v>
      </c>
      <c r="E82" s="85"/>
      <c r="F82" s="86"/>
      <c r="G82" s="87"/>
      <c r="H82" s="83">
        <f t="shared" si="7"/>
        <v>0</v>
      </c>
      <c r="I82" s="88">
        <f t="shared" si="8"/>
        <v>0</v>
      </c>
      <c r="J82" s="4"/>
    </row>
    <row r="83" spans="1:10" ht="15" outlineLevel="1">
      <c r="A83" s="5"/>
      <c r="B83" s="38"/>
      <c r="C83" s="39"/>
      <c r="D83" s="83">
        <f t="shared" si="6"/>
        <v>0</v>
      </c>
      <c r="E83" s="85"/>
      <c r="F83" s="86"/>
      <c r="G83" s="87"/>
      <c r="H83" s="83">
        <f t="shared" si="7"/>
        <v>0</v>
      </c>
      <c r="I83" s="88">
        <f t="shared" si="8"/>
        <v>0</v>
      </c>
      <c r="J83" s="4"/>
    </row>
    <row r="84" spans="1:10" ht="15" outlineLevel="1">
      <c r="A84" s="5"/>
      <c r="B84" s="38"/>
      <c r="C84" s="39"/>
      <c r="D84" s="83">
        <f t="shared" si="6"/>
        <v>0</v>
      </c>
      <c r="E84" s="85"/>
      <c r="F84" s="86"/>
      <c r="G84" s="87"/>
      <c r="H84" s="83">
        <f t="shared" si="7"/>
        <v>0</v>
      </c>
      <c r="I84" s="88">
        <f t="shared" si="8"/>
        <v>0</v>
      </c>
      <c r="J84" s="4"/>
    </row>
    <row r="85" spans="1:10" ht="15" outlineLevel="1">
      <c r="A85" s="5"/>
      <c r="B85" s="38"/>
      <c r="C85" s="39"/>
      <c r="D85" s="83">
        <f t="shared" si="6"/>
        <v>0</v>
      </c>
      <c r="E85" s="85"/>
      <c r="F85" s="86"/>
      <c r="G85" s="87"/>
      <c r="H85" s="83">
        <f t="shared" si="7"/>
        <v>0</v>
      </c>
      <c r="I85" s="88">
        <f t="shared" si="8"/>
        <v>0</v>
      </c>
      <c r="J85" s="4"/>
    </row>
    <row r="86" spans="1:10" ht="15.75" outlineLevel="1" thickBot="1">
      <c r="A86" s="14"/>
      <c r="B86" s="9"/>
      <c r="C86" s="4"/>
      <c r="D86" s="83">
        <f t="shared" si="6"/>
        <v>0</v>
      </c>
      <c r="E86" s="85"/>
      <c r="F86" s="90"/>
      <c r="G86" s="83"/>
      <c r="H86" s="83">
        <f t="shared" si="7"/>
        <v>0</v>
      </c>
      <c r="I86" s="88">
        <f t="shared" si="8"/>
        <v>0</v>
      </c>
      <c r="J86" s="4"/>
    </row>
    <row r="87" spans="1:10" ht="15.75" thickBot="1">
      <c r="A87" s="50" t="s">
        <v>10</v>
      </c>
      <c r="B87" s="51"/>
      <c r="C87" s="52"/>
      <c r="D87" s="91">
        <f>SUM(D76:D86)</f>
        <v>0</v>
      </c>
      <c r="E87" s="92"/>
      <c r="F87" s="93"/>
      <c r="G87" s="94"/>
      <c r="H87" s="91">
        <f>SUM(H76:H86)</f>
        <v>0</v>
      </c>
      <c r="I87" s="95">
        <f>SUM(I76:I86)</f>
        <v>0</v>
      </c>
      <c r="J87" s="4"/>
    </row>
    <row r="88" spans="1:10" ht="15.75" thickBot="1">
      <c r="A88" s="25"/>
      <c r="B88" s="9"/>
      <c r="C88" s="4"/>
      <c r="D88" s="83"/>
      <c r="E88" s="85"/>
      <c r="F88" s="90"/>
      <c r="G88" s="83"/>
      <c r="H88" s="83"/>
      <c r="I88" s="88"/>
      <c r="J88" s="4"/>
    </row>
    <row r="89" spans="1:10" ht="21.75" customHeight="1" thickBot="1">
      <c r="A89" s="62" t="s">
        <v>46</v>
      </c>
      <c r="B89" s="56"/>
      <c r="C89" s="57"/>
      <c r="D89" s="98">
        <f>SUM(D21,D30,D46,D57,D72,D87)</f>
        <v>0</v>
      </c>
      <c r="E89" s="99"/>
      <c r="F89" s="100"/>
      <c r="G89" s="101"/>
      <c r="H89" s="98">
        <f>SUM(H21,H30,H46,H57,H72,H87)</f>
        <v>0</v>
      </c>
      <c r="I89" s="115">
        <f>SUM(I21,I30,I46,I57,I72,I87)</f>
        <v>0</v>
      </c>
      <c r="J89" s="4"/>
    </row>
    <row r="90" spans="1:10" ht="15">
      <c r="A90" s="97"/>
      <c r="B90" s="96"/>
      <c r="C90" s="4"/>
      <c r="D90" s="4"/>
      <c r="E90" s="96"/>
      <c r="F90" s="96"/>
      <c r="G90" s="4"/>
      <c r="H90" s="4"/>
      <c r="I90" s="96"/>
      <c r="J90" s="30"/>
    </row>
    <row r="91" ht="15">
      <c r="A91" s="16"/>
    </row>
    <row r="92" ht="15">
      <c r="F92" s="26"/>
    </row>
  </sheetData>
  <sheetProtection/>
  <mergeCells count="4">
    <mergeCell ref="B7:D7"/>
    <mergeCell ref="F7:H7"/>
    <mergeCell ref="B2:H3"/>
    <mergeCell ref="C4:H4"/>
  </mergeCells>
  <dataValidations count="1">
    <dataValidation errorStyle="warning" allowBlank="1" showInputMessage="1" showErrorMessage="1" promptTitle="Linked Cell" prompt="This cell is linked to another worksheet" errorTitle="Link" error="This cell contains a formula" sqref="F61:F66 B61:B66 F13:F19 B13:B19"/>
  </dataValidations>
  <printOptions/>
  <pageMargins left="0.75" right="0.75" top="0.5" bottom="0.46" header="0.5" footer="0.5"/>
  <pageSetup horizontalDpi="600" verticalDpi="600" orientation="landscape" scale="48" r:id="rId1"/>
  <headerFooter alignWithMargins="0">
    <oddFooter>&amp;CPage &amp;P of &amp;N</oddFooter>
  </headerFooter>
  <rowBreaks count="2" manualBreakCount="2">
    <brk id="46" max="8" man="1"/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acdivoca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MRenaud</dc:creator>
  <cp:keywords/>
  <dc:description/>
  <cp:lastModifiedBy>Elsa Maria Villegas Bateman</cp:lastModifiedBy>
  <cp:lastPrinted>2012-01-22T00:46:51Z</cp:lastPrinted>
  <dcterms:created xsi:type="dcterms:W3CDTF">2005-12-05T16:30:37Z</dcterms:created>
  <dcterms:modified xsi:type="dcterms:W3CDTF">2022-08-11T13:29:57Z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Elsa Villegas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Elsa Villegas</vt:lpwstr>
  </property>
  <property fmtid="{D5CDD505-2E9C-101B-9397-08002B2CF9AE}" pid="5" name="ContentTypeId">
    <vt:lpwstr>0x010100DD9D2F6256623F4AB02DC797A40840CB</vt:lpwstr>
  </property>
  <property fmtid="{D5CDD505-2E9C-101B-9397-08002B2CF9AE}" pid="6" name="_dlc_DocId">
    <vt:lpwstr>XV4EPD6DQDWV-1350257723-115131</vt:lpwstr>
  </property>
  <property fmtid="{D5CDD505-2E9C-101B-9397-08002B2CF9AE}" pid="7" name="_dlc_DocIdItemGuid">
    <vt:lpwstr>abd1587d-6345-40ad-a323-0e62b0955bde</vt:lpwstr>
  </property>
  <property fmtid="{D5CDD505-2E9C-101B-9397-08002B2CF9AE}" pid="8" name="_dlc_DocIdUrl">
    <vt:lpwstr>https://acdivoca.sharepoint.com/sites/Intranet/projects/Colombia/par/_layouts/15/DocIdRedir.aspx?ID=XV4EPD6DQDWV-1350257723-115131, XV4EPD6DQDWV-1350257723-115131</vt:lpwstr>
  </property>
  <property fmtid="{D5CDD505-2E9C-101B-9397-08002B2CF9AE}" pid="9" name="_ip_UnifiedCompliancePolicyUIAction">
    <vt:lpwstr/>
  </property>
  <property fmtid="{D5CDD505-2E9C-101B-9397-08002B2CF9AE}" pid="10" name="_ip_UnifiedCompliancePolicyProperties">
    <vt:lpwstr/>
  </property>
</Properties>
</file>